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Опорядження" sheetId="1" r:id="rId4"/>
    <sheet state="visible" name="Дах" sheetId="2" r:id="rId5"/>
  </sheets>
  <definedNames/>
  <calcPr/>
</workbook>
</file>

<file path=xl/sharedStrings.xml><?xml version="1.0" encoding="utf-8"?>
<sst xmlns="http://schemas.openxmlformats.org/spreadsheetml/2006/main" count="503" uniqueCount="217">
  <si>
    <t>Вид робіт: поточний ремонт</t>
  </si>
  <si>
    <t>Об'єкт: Балаклія Ліцей 5</t>
  </si>
  <si>
    <t>Додатк А1 до лоту 1  Відомість обсягів робіт</t>
  </si>
  <si>
    <t>№п/п</t>
  </si>
  <si>
    <t>Найменуванння робіт</t>
  </si>
  <si>
    <t>Од. вим.</t>
  </si>
  <si>
    <t>М а т е р і а л и</t>
  </si>
  <si>
    <t>Кіл-сть</t>
  </si>
  <si>
    <t>Ціна, грн</t>
  </si>
  <si>
    <t>Сумма, грн</t>
  </si>
  <si>
    <t>Найменування матеріалів</t>
  </si>
  <si>
    <t>Норма  витрат</t>
  </si>
  <si>
    <t>Вхідна група</t>
  </si>
  <si>
    <t>Коридор</t>
  </si>
  <si>
    <t>Актова зала</t>
  </si>
  <si>
    <t>Підвал (школа у сховищі)</t>
  </si>
  <si>
    <t>Стіни</t>
  </si>
  <si>
    <t>Демонтаж керамічної плитки</t>
  </si>
  <si>
    <t>м2</t>
  </si>
  <si>
    <t>Демонтаж захисних щитів 1,4м</t>
  </si>
  <si>
    <t>м.п.</t>
  </si>
  <si>
    <t>Демонтаж штукатурки до конструктивної основи</t>
  </si>
  <si>
    <t>Зачищення стін</t>
  </si>
  <si>
    <t>Наждачний папір</t>
  </si>
  <si>
    <t>Демонтаж цегляної стіни 120мм висотою 3м</t>
  </si>
  <si>
    <t>Демонтаж вікон 600х1200мм</t>
  </si>
  <si>
    <t>шт</t>
  </si>
  <si>
    <t>Демонтаж пластикової вагонки</t>
  </si>
  <si>
    <t>Демонтаж  труб пожежогасіння із / ящиками пожежного гідранта</t>
  </si>
  <si>
    <t>Демонтаж деревяних дверей із діерними коробками, зачисткою відкосів та демонтажем порогів 960х2060</t>
  </si>
  <si>
    <t>Демонтаж вхідних дверей із дверними коробками, зачисткою відкосів та демонтажем порогів 1800х2500</t>
  </si>
  <si>
    <t>Демонтаж дверей із діерними коробками, зачисткою відкосів та демонтажем порогів 1200х2300</t>
  </si>
  <si>
    <t>Демонтаж дверей із діерними коробками, зачисткою відкосів та демонтажем порогів 1600х2500</t>
  </si>
  <si>
    <t>Демонтаж заповення вітражного отвору 2400х200мм</t>
  </si>
  <si>
    <t>Демонтаж деревяних стін 0,12м х 3,0м</t>
  </si>
  <si>
    <t>Демонтаж металевої сітчастої огорожі гардеробної</t>
  </si>
  <si>
    <t>Очищення масляної фарби з поручнів</t>
  </si>
  <si>
    <t>Очищення бетонних сходів від фарби</t>
  </si>
  <si>
    <t>Очищення  труб опалення  Ø20мм та радіаторів</t>
  </si>
  <si>
    <t>Стіни монтаж</t>
  </si>
  <si>
    <t>Замуровування дверного отвору</t>
  </si>
  <si>
    <t>Керамічна цегла</t>
  </si>
  <si>
    <t>м3</t>
  </si>
  <si>
    <t>Стіна цегляна із армованим зєднанням із існуючою стіною 120мм 3,3м</t>
  </si>
  <si>
    <t>Монтаж м\п дверного блоку включно із влаштуванням відкосів та порогових планок 660...760х2060</t>
  </si>
  <si>
    <t>Блок дверний металопластиковий глухий</t>
  </si>
  <si>
    <t>Грунт глибокого проникнення</t>
  </si>
  <si>
    <t>Шпаклівка START (3 мм)</t>
  </si>
  <si>
    <t>Шпаклівка FINISH (2 мм)</t>
  </si>
  <si>
    <t>Поргова планка</t>
  </si>
  <si>
    <t>Монтаж м\п дверного блоку включно із влаштуванням відкосів та порогових планок 960х2060</t>
  </si>
  <si>
    <t>Блок дверний металопластиковий прозорий</t>
  </si>
  <si>
    <t>Монтаж м\п дверного блоку включно із влаштуванням відкосів та порогових планок а також пластикових кутиків 1200х2500</t>
  </si>
  <si>
    <t>Кутик пластиковий</t>
  </si>
  <si>
    <t>Монтаж м\п дверного блоку включно із влаштуванням відкосів та порогових планок а також пластикових кутиків 1600х2500</t>
  </si>
  <si>
    <t>Монтаж вхідного м\п дверного блоку включно із влаштуванням відкосів та порогових планок 1800х2500</t>
  </si>
  <si>
    <t>кг</t>
  </si>
  <si>
    <t xml:space="preserve">Грунтування поверхні стін </t>
  </si>
  <si>
    <t>Грунт антибактеріальний</t>
  </si>
  <si>
    <t>л</t>
  </si>
  <si>
    <t xml:space="preserve">Штукатурка стін по сітці </t>
  </si>
  <si>
    <t>Штукатурка (20 мм)</t>
  </si>
  <si>
    <t>Маяк штукатурний 10мм</t>
  </si>
  <si>
    <t>м.п</t>
  </si>
  <si>
    <t>Склосітка штукатурна</t>
  </si>
  <si>
    <t xml:space="preserve">Шпаклювання поверхні стін </t>
  </si>
  <si>
    <t xml:space="preserve">Грунтування стін </t>
  </si>
  <si>
    <t xml:space="preserve">Фарбування стін (в 2 шари) </t>
  </si>
  <si>
    <t>Фарба+пігмент</t>
  </si>
  <si>
    <t xml:space="preserve">Фактурне фарбування стін (в 2 шари) </t>
  </si>
  <si>
    <t>Фарбування поручнів</t>
  </si>
  <si>
    <t xml:space="preserve">Монтаж стіни з ГКЛ на каркасі </t>
  </si>
  <si>
    <t>Гіпсокартон вологостійкий 12,5мм</t>
  </si>
  <si>
    <t>Профіль направляючий UW 27</t>
  </si>
  <si>
    <t>Профіль стоєчний CW 60</t>
  </si>
  <si>
    <t>Саморіз 3,5х25</t>
  </si>
  <si>
    <t>Саморіз 3,5х9,5</t>
  </si>
  <si>
    <t>Дюбель 6х40</t>
  </si>
  <si>
    <t>Сітка серпянка 100 мм</t>
  </si>
  <si>
    <t>Монтаж екрану, на радіатори</t>
  </si>
  <si>
    <t>Комплектуючі (коліна, кріплення, муфти)</t>
  </si>
  <si>
    <t>Монтаж керамічної плитки на сітну до відм. 1,6м</t>
  </si>
  <si>
    <t>Керамічна плитка</t>
  </si>
  <si>
    <t>Клейова суміш</t>
  </si>
  <si>
    <t>Затірка</t>
  </si>
  <si>
    <t xml:space="preserve">Хрестики </t>
  </si>
  <si>
    <t>Влаштування плитчного кутику 1,6м</t>
  </si>
  <si>
    <t>Плиточний кутик</t>
  </si>
  <si>
    <t>Влаштування пластикового плінтуса</t>
  </si>
  <si>
    <t>Плінтус пластиковий</t>
  </si>
  <si>
    <t>Приклеювання лінолеуму на стіну на висоту 0,3м</t>
  </si>
  <si>
    <t xml:space="preserve">Лінолеум комерційний клас не нижче 32 - 45 </t>
  </si>
  <si>
    <t xml:space="preserve">Клейова суміш для лінолеуму  </t>
  </si>
  <si>
    <t>Шнур для лінолеуму</t>
  </si>
  <si>
    <t>Профіль для ліноліуму</t>
  </si>
  <si>
    <t>Приклеювання лінолеуму на стіну на висоту 0,7м</t>
  </si>
  <si>
    <t>Приклеювання лінолеуму на стіну на висоту 1,4м</t>
  </si>
  <si>
    <t>Влаштування перфорованих кутиків 3м</t>
  </si>
  <si>
    <t>Перфорований кутик</t>
  </si>
  <si>
    <t>Монтаж прижимної алюмінієвої планки (для лінолеуму)</t>
  </si>
  <si>
    <t>Планка алюмінієва</t>
  </si>
  <si>
    <t xml:space="preserve">                                 Підлога</t>
  </si>
  <si>
    <t>Демонтаж плінтусів</t>
  </si>
  <si>
    <t>Демонтаж деревяної підлоги</t>
  </si>
  <si>
    <t>Демонтаж ліноліуму</t>
  </si>
  <si>
    <t>Підняття рівня керамзитом (150мм)</t>
  </si>
  <si>
    <t>Керамзит</t>
  </si>
  <si>
    <t>Стяжка 0,03м</t>
  </si>
  <si>
    <t>Цементно-піщана стяжка</t>
  </si>
  <si>
    <t xml:space="preserve">Армовочна сітка </t>
  </si>
  <si>
    <t>Влаштування технічного приямка</t>
  </si>
  <si>
    <t>Улаштування віривнювальної стяжки 0,01м</t>
  </si>
  <si>
    <t>Самоіирівнювальна стяжка</t>
  </si>
  <si>
    <t>Підготовка бетонної поверхні під облицювання керамогранітом грунтування</t>
  </si>
  <si>
    <t>Грунт бетоноконтакт</t>
  </si>
  <si>
    <t>Підготовка бетонної поверхні під облицювання ліноліумом</t>
  </si>
  <si>
    <t>Облицювання керамогранітною плиткою 60х60</t>
  </si>
  <si>
    <t>Пдрізка та з'єднання в розмір</t>
  </si>
  <si>
    <t>Круги для болгарки</t>
  </si>
  <si>
    <t>Ремонт пошкоджених ділянок деревяної підлоги</t>
  </si>
  <si>
    <t>Дошки деревяні сушені</t>
  </si>
  <si>
    <t>Монтаж деревяної підконструкції (див.додаток В)</t>
  </si>
  <si>
    <t>Монтаж плит OSB</t>
  </si>
  <si>
    <t>Плити OSB 18мм</t>
  </si>
  <si>
    <t>Зєднання стиків OSB</t>
  </si>
  <si>
    <t>Армовачна стрічка</t>
  </si>
  <si>
    <t>Зачистка швів</t>
  </si>
  <si>
    <t>Папір наждачний</t>
  </si>
  <si>
    <t>Очищення від бруду і пилу</t>
  </si>
  <si>
    <t>Ізолюючий шар</t>
  </si>
  <si>
    <t>Суміш для стяжки</t>
  </si>
  <si>
    <t>Чернова обшивка деревяна</t>
  </si>
  <si>
    <t>Дошки 100х25</t>
  </si>
  <si>
    <t>Приклеювання лінолеуму зі зварюванням швів. ширина 2,5м., довжина 6м.</t>
  </si>
  <si>
    <t>Лінолеум клас 32</t>
  </si>
  <si>
    <t>Клейова суміш для лінолеуму  (2мм)</t>
  </si>
  <si>
    <t>Підрзка та зєднання різних видів ліноліуму</t>
  </si>
  <si>
    <t>Монтаж алюмінієвих планок. Пороги</t>
  </si>
  <si>
    <t>Поріг алюмінієвий</t>
  </si>
  <si>
    <t>Установка умивальника, змішувача та сифона</t>
  </si>
  <si>
    <t>комплект</t>
  </si>
  <si>
    <t>Умивальник</t>
  </si>
  <si>
    <t>Тумба під умивальник</t>
  </si>
  <si>
    <t>Змішувач для умивальника</t>
  </si>
  <si>
    <t>Шланг для підключення</t>
  </si>
  <si>
    <t>Сифон для умивальника</t>
  </si>
  <si>
    <t>Установка унітазів</t>
  </si>
  <si>
    <t>Унітаз</t>
  </si>
  <si>
    <t>Сидіння для унітазу</t>
  </si>
  <si>
    <t>Каналізаційні зєднання</t>
  </si>
  <si>
    <t>Кран для підключення</t>
  </si>
  <si>
    <t xml:space="preserve">Установка водонагрівача 50л </t>
  </si>
  <si>
    <t>Бойлер із комплектом кріплень</t>
  </si>
  <si>
    <t>Конденсатний відвід</t>
  </si>
  <si>
    <t xml:space="preserve">                                        Стеля </t>
  </si>
  <si>
    <t xml:space="preserve">Демонтаж світильників зі стелі </t>
  </si>
  <si>
    <t>Демонтаж електропороводки</t>
  </si>
  <si>
    <t xml:space="preserve">Очищення стелі від старої фарби </t>
  </si>
  <si>
    <t>Розшивка швів між плитами перекриття</t>
  </si>
  <si>
    <t>Грунтування швів</t>
  </si>
  <si>
    <t>Забивка швів між плитами</t>
  </si>
  <si>
    <t>Штукатурка (25 мм)</t>
  </si>
  <si>
    <t>Сітка серпянка 150 мм</t>
  </si>
  <si>
    <t xml:space="preserve">Грунтування стелі </t>
  </si>
  <si>
    <t xml:space="preserve">Улаштування підвісної рейкової стелі типу Армстронг </t>
  </si>
  <si>
    <t>Стеля підвісна AMF SK 600х600х13</t>
  </si>
  <si>
    <t>Комплектуючі для підвісних стель AMF</t>
  </si>
  <si>
    <t>Вентрешітка</t>
  </si>
  <si>
    <t>Шпаклювання стелі</t>
  </si>
  <si>
    <t xml:space="preserve">Фарбування стелі </t>
  </si>
  <si>
    <t>Електрика</t>
  </si>
  <si>
    <t>Прокладка кабелю в кабель-каналі</t>
  </si>
  <si>
    <t>Прокладка кабелю під шаром штукатурки</t>
  </si>
  <si>
    <t>Монтаж світильників 600х600</t>
  </si>
  <si>
    <t>Світильник стельовий 600х600</t>
  </si>
  <si>
    <t>Установка розпод. коробок 100х100мм</t>
  </si>
  <si>
    <t>Розподільча коробка пластикова</t>
  </si>
  <si>
    <t xml:space="preserve">Встановлення груп розеток по 3 шт </t>
  </si>
  <si>
    <t>Розетка подвійна</t>
  </si>
  <si>
    <t>Встановлення електрофурнітури вимикачів</t>
  </si>
  <si>
    <t>Вимикач подвійний</t>
  </si>
  <si>
    <t>Заміна електрофіурнітури вимикачів</t>
  </si>
  <si>
    <t>Заміна електрофіурнітури розеток</t>
  </si>
  <si>
    <t>Монтаж освітлювальних приладів автономного живлення</t>
  </si>
  <si>
    <t>Овітлювальний прилад комплект</t>
  </si>
  <si>
    <t>Установка щитка під автомати</t>
  </si>
  <si>
    <t>Коробка щитка</t>
  </si>
  <si>
    <t>Автомати електроживленя (проект розробляється окремо)</t>
  </si>
  <si>
    <t>Автомати електротехнічні</t>
  </si>
  <si>
    <t>Прибирання приміщення від сміття та навантаження сміття</t>
  </si>
  <si>
    <t>т</t>
  </si>
  <si>
    <t>ВСЬОГО по роботам</t>
  </si>
  <si>
    <t>ВСЬОГО по матеріалам</t>
  </si>
  <si>
    <t>Додатково</t>
  </si>
  <si>
    <t>Влаштування вхідної групи із опорядженням сходів встановленням вхвдних дверей та ремонтом пошкоджених частин входу</t>
  </si>
  <si>
    <t>Улаштування вхідного приямку із виїмкою грунту, гідроізоляцією, влаштуванням бетонних сходів, козирьку, вхідних металевих дверей</t>
  </si>
  <si>
    <t>№</t>
  </si>
  <si>
    <t>Найменування</t>
  </si>
  <si>
    <t>од. вим.</t>
  </si>
  <si>
    <t>кільк</t>
  </si>
  <si>
    <t>Mеталочерепиця  ,RAL 8004 ,0,5мм ,глянець</t>
  </si>
  <si>
    <t>Конькова черепиця  під металочерепицю ,RAL 8004 , глянець</t>
  </si>
  <si>
    <t>шт.</t>
  </si>
  <si>
    <t>Лист плоский ,RAL 8004 , 0,5мм, глянець, 1250х2000 з фольгою</t>
  </si>
  <si>
    <t>Конькова стрічка  ,RAL 8004 ,30см</t>
  </si>
  <si>
    <t>Герметик для покрівлі Soudal Specialist ,безбарвний, 280 мл</t>
  </si>
  <si>
    <t>Iуруп 4,8/35 ,RAL  8004</t>
  </si>
  <si>
    <t>Жолоб Bryza 125  ,RAL 8004 , 4м</t>
  </si>
  <si>
    <t>Тримач водостоку  125  ,RAL 8004 , ПВХ</t>
  </si>
  <si>
    <t>Bryza 125 , внутрішній кут 90°,RAL 8004 , ПВХ</t>
  </si>
  <si>
    <t>Bryza 125 , зовнішній кут 90°,RAL 8004 , ПВХ</t>
  </si>
  <si>
    <t>З’єднувач водостоку Bryza 125 ,RAL 8004 , ПВХ</t>
  </si>
  <si>
    <t>Зливна лійка Bryza 125 ,125/90,RAL 8004 , ПВХ</t>
  </si>
  <si>
    <t>Водостічна труба 90, 4мп,RAL 8004 , ПВХ</t>
  </si>
  <si>
    <t>Коліно 67,5° , 90 ,RAL 8004 , ПВХ</t>
  </si>
  <si>
    <t>Металевий хомут , 90 ,RAL 8004 , ПВХ</t>
  </si>
  <si>
    <t>Гак  для хомута 350мм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</si>
</sst>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"/>
  </numFmts>
  <fonts count="9">
    <font>
      <sz val="10.0"/>
      <color rgb="FF000000"/>
      <name val="Arial"/>
      <scheme val="minor"/>
    </font>
    <font>
      <b/>
      <i/>
      <color theme="1"/>
      <name val="Arial"/>
    </font>
    <font>
      <color theme="1"/>
      <name val="Arial"/>
    </font>
    <font>
      <b/>
      <i/>
      <color theme="1"/>
      <name val="Arimo"/>
    </font>
    <font>
      <b/>
      <i/>
      <sz val="12.0"/>
      <color theme="1"/>
      <name val="Arimo"/>
    </font>
    <font>
      <b/>
      <color theme="1"/>
      <name val="Arimo"/>
    </font>
    <font>
      <color theme="1"/>
      <name val="Arial"/>
      <scheme val="minor"/>
    </font>
    <font/>
    <font>
      <sz val="11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CD5B5"/>
        <bgColor rgb="FFFCD5B5"/>
      </patternFill>
    </fill>
  </fills>
  <borders count="13">
    <border/>
    <border>
      <bottom style="medium">
        <color rgb="FF000000"/>
      </bottom>
    </border>
    <border>
      <left style="medium">
        <color rgb="FF000000"/>
      </left>
      <right style="medium">
        <color rgb="FF000000"/>
      </right>
    </border>
    <border>
      <right style="medium">
        <color rgb="FF000000"/>
      </right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right style="medium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3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vertical="bottom"/>
    </xf>
    <xf borderId="0" fillId="2" fontId="2" numFmtId="0" xfId="0" applyAlignment="1" applyFill="1" applyFont="1">
      <alignment vertical="bottom"/>
    </xf>
    <xf borderId="0" fillId="0" fontId="3" numFmtId="1" xfId="0" applyAlignment="1" applyFont="1" applyNumberFormat="1">
      <alignment readingOrder="0" shrinkToFit="0" vertical="bottom" wrapText="0"/>
    </xf>
    <xf borderId="0" fillId="0" fontId="4" numFmtId="2" xfId="0" applyAlignment="1" applyFont="1" applyNumberFormat="1">
      <alignment horizontal="center" readingOrder="0" shrinkToFit="0" vertical="bottom" wrapText="0"/>
    </xf>
    <xf borderId="0" fillId="0" fontId="4" numFmtId="2" xfId="0" applyAlignment="1" applyFont="1" applyNumberFormat="1">
      <alignment vertical="bottom"/>
    </xf>
    <xf borderId="1" fillId="0" fontId="2" numFmtId="0" xfId="0" applyAlignment="1" applyBorder="1" applyFont="1">
      <alignment vertical="bottom"/>
    </xf>
    <xf borderId="1" fillId="2" fontId="2" numFmtId="0" xfId="0" applyAlignment="1" applyBorder="1" applyFont="1">
      <alignment vertical="bottom"/>
    </xf>
    <xf borderId="2" fillId="0" fontId="5" numFmtId="1" xfId="0" applyAlignment="1" applyBorder="1" applyFont="1" applyNumberFormat="1">
      <alignment horizontal="center" shrinkToFit="0" vertical="bottom" wrapText="1"/>
    </xf>
    <xf borderId="3" fillId="0" fontId="5" numFmtId="1" xfId="0" applyAlignment="1" applyBorder="1" applyFont="1" applyNumberFormat="1">
      <alignment horizontal="center" vertical="bottom"/>
    </xf>
    <xf borderId="3" fillId="0" fontId="5" numFmtId="1" xfId="0" applyAlignment="1" applyBorder="1" applyFont="1" applyNumberFormat="1">
      <alignment horizontal="center" shrinkToFit="0" vertical="bottom" wrapText="1"/>
    </xf>
    <xf borderId="1" fillId="0" fontId="6" numFmtId="0" xfId="0" applyBorder="1" applyFont="1"/>
    <xf borderId="1" fillId="0" fontId="7" numFmtId="0" xfId="0" applyBorder="1" applyFont="1"/>
    <xf borderId="4" fillId="0" fontId="7" numFmtId="0" xfId="0" applyBorder="1" applyFont="1"/>
    <xf borderId="4" fillId="0" fontId="2" numFmtId="0" xfId="0" applyAlignment="1" applyBorder="1" applyFont="1">
      <alignment vertical="bottom"/>
    </xf>
    <xf borderId="1" fillId="0" fontId="5" numFmtId="0" xfId="0" applyAlignment="1" applyBorder="1" applyFont="1">
      <alignment horizontal="center" vertical="bottom"/>
    </xf>
    <xf borderId="5" fillId="0" fontId="7" numFmtId="0" xfId="0" applyBorder="1" applyFont="1"/>
    <xf borderId="6" fillId="0" fontId="5" numFmtId="1" xfId="0" applyAlignment="1" applyBorder="1" applyFont="1" applyNumberFormat="1">
      <alignment horizontal="center" shrinkToFit="0" vertical="bottom" wrapText="1"/>
    </xf>
    <xf borderId="4" fillId="0" fontId="5" numFmtId="2" xfId="0" applyAlignment="1" applyBorder="1" applyFont="1" applyNumberFormat="1">
      <alignment horizontal="center" shrinkToFit="0" vertical="bottom" wrapText="1"/>
    </xf>
    <xf borderId="6" fillId="2" fontId="5" numFmtId="1" xfId="0" applyAlignment="1" applyBorder="1" applyFont="1" applyNumberFormat="1">
      <alignment horizontal="center" shrinkToFit="0" vertical="bottom" wrapText="1"/>
    </xf>
    <xf borderId="4" fillId="2" fontId="5" numFmtId="2" xfId="0" applyAlignment="1" applyBorder="1" applyFont="1" applyNumberFormat="1">
      <alignment horizontal="center" shrinkToFit="0" vertical="bottom" wrapText="1"/>
    </xf>
    <xf borderId="4" fillId="0" fontId="5" numFmtId="1" xfId="0" applyAlignment="1" applyBorder="1" applyFont="1" applyNumberFormat="1">
      <alignment horizontal="center" shrinkToFit="0" vertical="bottom" wrapText="1"/>
    </xf>
    <xf borderId="5" fillId="0" fontId="3" numFmtId="1" xfId="0" applyAlignment="1" applyBorder="1" applyFont="1" applyNumberFormat="1">
      <alignment horizontal="center" shrinkToFit="0" vertical="bottom" wrapText="1"/>
    </xf>
    <xf borderId="4" fillId="0" fontId="3" numFmtId="1" xfId="0" applyAlignment="1" applyBorder="1" applyFont="1" applyNumberFormat="1">
      <alignment horizontal="center" vertical="bottom"/>
    </xf>
    <xf borderId="4" fillId="0" fontId="3" numFmtId="1" xfId="0" applyAlignment="1" applyBorder="1" applyFont="1" applyNumberFormat="1">
      <alignment horizontal="center" shrinkToFit="0" vertical="bottom" wrapText="1"/>
    </xf>
    <xf borderId="1" fillId="0" fontId="3" numFmtId="1" xfId="0" applyAlignment="1" applyBorder="1" applyFont="1" applyNumberFormat="1">
      <alignment horizontal="center" shrinkToFit="0" vertical="bottom" wrapText="1"/>
    </xf>
    <xf borderId="4" fillId="2" fontId="3" numFmtId="1" xfId="0" applyAlignment="1" applyBorder="1" applyFont="1" applyNumberFormat="1">
      <alignment horizontal="center" shrinkToFit="0" vertical="bottom" wrapText="1"/>
    </xf>
    <xf borderId="1" fillId="2" fontId="3" numFmtId="1" xfId="0" applyAlignment="1" applyBorder="1" applyFont="1" applyNumberFormat="1">
      <alignment horizontal="center" shrinkToFit="0" vertical="bottom" wrapText="1"/>
    </xf>
    <xf borderId="1" fillId="0" fontId="2" numFmtId="1" xfId="0" applyAlignment="1" applyBorder="1" applyFont="1" applyNumberFormat="1">
      <alignment vertical="bottom"/>
    </xf>
    <xf borderId="4" fillId="0" fontId="2" numFmtId="1" xfId="0" applyAlignment="1" applyBorder="1" applyFont="1" applyNumberFormat="1">
      <alignment vertical="bottom"/>
    </xf>
    <xf borderId="1" fillId="2" fontId="3" numFmtId="1" xfId="0" applyAlignment="1" applyBorder="1" applyFont="1" applyNumberFormat="1">
      <alignment horizontal="center" readingOrder="0" shrinkToFit="0" vertical="bottom" wrapText="1"/>
    </xf>
    <xf borderId="5" fillId="0" fontId="2" numFmtId="1" xfId="0" applyAlignment="1" applyBorder="1" applyFont="1" applyNumberFormat="1">
      <alignment vertical="bottom"/>
    </xf>
    <xf borderId="7" fillId="0" fontId="1" numFmtId="1" xfId="0" applyAlignment="1" applyBorder="1" applyFont="1" applyNumberFormat="1">
      <alignment horizontal="center" vertical="bottom"/>
    </xf>
    <xf borderId="7" fillId="0" fontId="2" numFmtId="1" xfId="0" applyAlignment="1" applyBorder="1" applyFont="1" applyNumberFormat="1">
      <alignment vertical="bottom"/>
    </xf>
    <xf borderId="8" fillId="0" fontId="2" numFmtId="1" xfId="0" applyAlignment="1" applyBorder="1" applyFont="1" applyNumberFormat="1">
      <alignment vertical="bottom"/>
    </xf>
    <xf borderId="8" fillId="2" fontId="2" numFmtId="1" xfId="0" applyAlignment="1" applyBorder="1" applyFont="1" applyNumberFormat="1">
      <alignment vertical="bottom"/>
    </xf>
    <xf borderId="7" fillId="2" fontId="2" numFmtId="1" xfId="0" applyAlignment="1" applyBorder="1" applyFont="1" applyNumberFormat="1">
      <alignment vertical="bottom"/>
    </xf>
    <xf borderId="8" fillId="0" fontId="2" numFmtId="0" xfId="0" applyAlignment="1" applyBorder="1" applyFont="1">
      <alignment vertical="bottom"/>
    </xf>
    <xf borderId="7" fillId="0" fontId="2" numFmtId="0" xfId="0" applyAlignment="1" applyBorder="1" applyFont="1">
      <alignment vertical="bottom"/>
    </xf>
    <xf borderId="9" fillId="0" fontId="2" numFmtId="1" xfId="0" applyAlignment="1" applyBorder="1" applyFont="1" applyNumberFormat="1">
      <alignment vertical="bottom"/>
    </xf>
    <xf borderId="7" fillId="0" fontId="2" numFmtId="1" xfId="0" applyAlignment="1" applyBorder="1" applyFont="1" applyNumberFormat="1">
      <alignment shrinkToFit="0" vertical="bottom" wrapText="1"/>
    </xf>
    <xf borderId="7" fillId="0" fontId="2" numFmtId="1" xfId="0" applyAlignment="1" applyBorder="1" applyFont="1" applyNumberFormat="1">
      <alignment horizontal="center" vertical="bottom"/>
    </xf>
    <xf borderId="8" fillId="0" fontId="2" numFmtId="1" xfId="0" applyAlignment="1" applyBorder="1" applyFont="1" applyNumberFormat="1">
      <alignment readingOrder="0" vertical="bottom"/>
    </xf>
    <xf borderId="8" fillId="2" fontId="2" numFmtId="2" xfId="0" applyAlignment="1" applyBorder="1" applyFont="1" applyNumberFormat="1">
      <alignment horizontal="center" shrinkToFit="0" vertical="bottom" wrapText="1"/>
    </xf>
    <xf borderId="8" fillId="0" fontId="2" numFmtId="2" xfId="0" applyAlignment="1" applyBorder="1" applyFont="1" applyNumberFormat="1">
      <alignment horizontal="center" readingOrder="0" shrinkToFit="0" vertical="bottom" wrapText="1"/>
    </xf>
    <xf borderId="8" fillId="2" fontId="2" numFmtId="2" xfId="0" applyAlignment="1" applyBorder="1" applyFont="1" applyNumberFormat="1">
      <alignment horizontal="center" readingOrder="0" shrinkToFit="0" vertical="bottom" wrapText="1"/>
    </xf>
    <xf borderId="8" fillId="0" fontId="2" numFmtId="0" xfId="0" applyAlignment="1" applyBorder="1" applyFont="1">
      <alignment shrinkToFit="0" vertical="bottom" wrapText="1"/>
    </xf>
    <xf borderId="8" fillId="0" fontId="8" numFmtId="0" xfId="0" applyAlignment="1" applyBorder="1" applyFont="1">
      <alignment vertical="bottom"/>
    </xf>
    <xf borderId="8" fillId="0" fontId="8" numFmtId="0" xfId="0" applyAlignment="1" applyBorder="1" applyFont="1">
      <alignment horizontal="center" vertical="bottom"/>
    </xf>
    <xf borderId="7" fillId="0" fontId="2" numFmtId="4" xfId="0" applyAlignment="1" applyBorder="1" applyFont="1" applyNumberFormat="1">
      <alignment vertical="bottom"/>
    </xf>
    <xf borderId="8" fillId="2" fontId="8" numFmtId="1" xfId="0" applyAlignment="1" applyBorder="1" applyFont="1" applyNumberFormat="1">
      <alignment horizontal="center" vertical="bottom"/>
    </xf>
    <xf borderId="8" fillId="2" fontId="8" numFmtId="1" xfId="0" applyAlignment="1" applyBorder="1" applyFont="1" applyNumberFormat="1">
      <alignment horizontal="center" readingOrder="0" vertical="bottom"/>
    </xf>
    <xf borderId="7" fillId="0" fontId="2" numFmtId="1" xfId="0" applyAlignment="1" applyBorder="1" applyFont="1" applyNumberFormat="1">
      <alignment readingOrder="0" shrinkToFit="0" vertical="bottom" wrapText="1"/>
    </xf>
    <xf borderId="8" fillId="0" fontId="2" numFmtId="164" xfId="0" applyAlignment="1" applyBorder="1" applyFont="1" applyNumberFormat="1">
      <alignment readingOrder="0" vertical="bottom"/>
    </xf>
    <xf borderId="8" fillId="0" fontId="8" numFmtId="1" xfId="0" applyAlignment="1" applyBorder="1" applyFont="1" applyNumberFormat="1">
      <alignment horizontal="center" vertical="bottom"/>
    </xf>
    <xf borderId="8" fillId="0" fontId="8" numFmtId="4" xfId="0" applyAlignment="1" applyBorder="1" applyFont="1" applyNumberFormat="1">
      <alignment horizontal="center" vertical="bottom"/>
    </xf>
    <xf borderId="8" fillId="0" fontId="2" numFmtId="4" xfId="0" applyAlignment="1" applyBorder="1" applyFont="1" applyNumberFormat="1">
      <alignment vertical="bottom"/>
    </xf>
    <xf borderId="8" fillId="2" fontId="2" numFmtId="4" xfId="0" applyAlignment="1" applyBorder="1" applyFont="1" applyNumberFormat="1">
      <alignment vertical="bottom"/>
    </xf>
    <xf borderId="7" fillId="2" fontId="2" numFmtId="4" xfId="0" applyAlignment="1" applyBorder="1" applyFont="1" applyNumberFormat="1">
      <alignment vertical="bottom"/>
    </xf>
    <xf borderId="8" fillId="2" fontId="2" numFmtId="4" xfId="0" applyAlignment="1" applyBorder="1" applyFont="1" applyNumberFormat="1">
      <alignment readingOrder="0" vertical="bottom"/>
    </xf>
    <xf borderId="8" fillId="0" fontId="2" numFmtId="4" xfId="0" applyAlignment="1" applyBorder="1" applyFont="1" applyNumberFormat="1">
      <alignment readingOrder="0" vertical="bottom"/>
    </xf>
    <xf borderId="8" fillId="0" fontId="8" numFmtId="4" xfId="0" applyAlignment="1" applyBorder="1" applyFont="1" applyNumberFormat="1">
      <alignment horizontal="center" readingOrder="0" vertical="bottom"/>
    </xf>
    <xf borderId="8" fillId="0" fontId="2" numFmtId="2" xfId="0" applyAlignment="1" applyBorder="1" applyFont="1" applyNumberFormat="1">
      <alignment vertical="bottom"/>
    </xf>
    <xf borderId="3" fillId="0" fontId="2" numFmtId="1" xfId="0" applyAlignment="1" applyBorder="1" applyFont="1" applyNumberFormat="1">
      <alignment shrinkToFit="0" vertical="bottom" wrapText="1"/>
    </xf>
    <xf borderId="3" fillId="0" fontId="2" numFmtId="1" xfId="0" applyAlignment="1" applyBorder="1" applyFont="1" applyNumberFormat="1">
      <alignment horizontal="center" vertical="bottom"/>
    </xf>
    <xf borderId="10" fillId="0" fontId="2" numFmtId="4" xfId="0" applyAlignment="1" applyBorder="1" applyFont="1" applyNumberFormat="1">
      <alignment vertical="bottom"/>
    </xf>
    <xf borderId="3" fillId="0" fontId="2" numFmtId="4" xfId="0" applyAlignment="1" applyBorder="1" applyFont="1" applyNumberFormat="1">
      <alignment vertical="bottom"/>
    </xf>
    <xf borderId="10" fillId="2" fontId="2" numFmtId="4" xfId="0" applyAlignment="1" applyBorder="1" applyFont="1" applyNumberFormat="1">
      <alignment vertical="bottom"/>
    </xf>
    <xf borderId="3" fillId="2" fontId="2" numFmtId="4" xfId="0" applyAlignment="1" applyBorder="1" applyFont="1" applyNumberFormat="1">
      <alignment vertical="bottom"/>
    </xf>
    <xf borderId="3" fillId="0" fontId="7" numFmtId="0" xfId="0" applyBorder="1" applyFont="1"/>
    <xf borderId="10" fillId="0" fontId="7" numFmtId="0" xfId="0" applyBorder="1" applyFont="1"/>
    <xf borderId="8" fillId="0" fontId="2" numFmtId="1" xfId="0" applyAlignment="1" applyBorder="1" applyFont="1" applyNumberFormat="1">
      <alignment shrinkToFit="0" vertical="bottom" wrapText="1"/>
    </xf>
    <xf borderId="8" fillId="0" fontId="8" numFmtId="2" xfId="0" applyAlignment="1" applyBorder="1" applyFont="1" applyNumberFormat="1">
      <alignment vertical="bottom"/>
    </xf>
    <xf borderId="8" fillId="0" fontId="2" numFmtId="2" xfId="0" applyAlignment="1" applyBorder="1" applyFont="1" applyNumberFormat="1">
      <alignment horizontal="center" shrinkToFit="0" vertical="bottom" wrapText="1"/>
    </xf>
    <xf borderId="7" fillId="0" fontId="7" numFmtId="0" xfId="0" applyBorder="1" applyFont="1"/>
    <xf borderId="8" fillId="0" fontId="7" numFmtId="0" xfId="0" applyBorder="1" applyFont="1"/>
    <xf borderId="2" fillId="0" fontId="2" numFmtId="1" xfId="0" applyAlignment="1" applyBorder="1" applyFont="1" applyNumberFormat="1">
      <alignment vertical="bottom"/>
    </xf>
    <xf borderId="10" fillId="0" fontId="2" numFmtId="4" xfId="0" applyAlignment="1" applyBorder="1" applyFont="1" applyNumberFormat="1">
      <alignment readingOrder="0" vertical="bottom"/>
    </xf>
    <xf borderId="10" fillId="2" fontId="2" numFmtId="4" xfId="0" applyAlignment="1" applyBorder="1" applyFont="1" applyNumberFormat="1">
      <alignment readingOrder="0" vertical="bottom"/>
    </xf>
    <xf borderId="2" fillId="0" fontId="7" numFmtId="0" xfId="0" applyBorder="1" applyFont="1"/>
    <xf borderId="9" fillId="0" fontId="7" numFmtId="0" xfId="0" applyBorder="1" applyFont="1"/>
    <xf borderId="10" fillId="0" fontId="8" numFmtId="4" xfId="0" applyAlignment="1" applyBorder="1" applyFont="1" applyNumberFormat="1">
      <alignment horizontal="center" vertical="bottom"/>
    </xf>
    <xf borderId="10" fillId="0" fontId="8" numFmtId="4" xfId="0" applyAlignment="1" applyBorder="1" applyFont="1" applyNumberFormat="1">
      <alignment horizontal="center" readingOrder="0" vertical="bottom"/>
    </xf>
    <xf borderId="8" fillId="0" fontId="8" numFmtId="2" xfId="0" applyAlignment="1" applyBorder="1" applyFont="1" applyNumberFormat="1">
      <alignment horizontal="center" readingOrder="0" vertical="bottom"/>
    </xf>
    <xf borderId="10" fillId="0" fontId="2" numFmtId="2" xfId="0" applyAlignment="1" applyBorder="1" applyFont="1" applyNumberFormat="1">
      <alignment horizontal="center" readingOrder="0" shrinkToFit="0" vertical="bottom" wrapText="1"/>
    </xf>
    <xf borderId="10" fillId="0" fontId="8" numFmtId="2" xfId="0" applyAlignment="1" applyBorder="1" applyFont="1" applyNumberFormat="1">
      <alignment horizontal="center" readingOrder="0" vertical="bottom"/>
    </xf>
    <xf borderId="10" fillId="0" fontId="8" numFmtId="2" xfId="0" applyAlignment="1" applyBorder="1" applyFont="1" applyNumberFormat="1">
      <alignment horizontal="center" vertical="bottom"/>
    </xf>
    <xf borderId="8" fillId="0" fontId="8" numFmtId="2" xfId="0" applyAlignment="1" applyBorder="1" applyFont="1" applyNumberFormat="1">
      <alignment horizontal="center" vertical="bottom"/>
    </xf>
    <xf borderId="10" fillId="2" fontId="2" numFmtId="2" xfId="0" applyAlignment="1" applyBorder="1" applyFont="1" applyNumberFormat="1">
      <alignment horizontal="center" readingOrder="0" shrinkToFit="0" vertical="bottom" wrapText="1"/>
    </xf>
    <xf borderId="11" fillId="0" fontId="2" numFmtId="1" xfId="0" applyAlignment="1" applyBorder="1" applyFont="1" applyNumberFormat="1">
      <alignment vertical="bottom"/>
    </xf>
    <xf borderId="10" fillId="0" fontId="2" numFmtId="4" xfId="0" applyAlignment="1" applyBorder="1" applyFont="1" applyNumberFormat="1">
      <alignment horizontal="center" shrinkToFit="0" vertical="bottom" wrapText="1"/>
    </xf>
    <xf borderId="7" fillId="0" fontId="8" numFmtId="4" xfId="0" applyAlignment="1" applyBorder="1" applyFont="1" applyNumberFormat="1">
      <alignment horizontal="center" vertical="bottom"/>
    </xf>
    <xf borderId="8" fillId="2" fontId="2" numFmtId="2" xfId="0" applyAlignment="1" applyBorder="1" applyFont="1" applyNumberFormat="1">
      <alignment vertical="bottom"/>
    </xf>
    <xf borderId="10" fillId="0" fontId="2" numFmtId="2" xfId="0" applyAlignment="1" applyBorder="1" applyFont="1" applyNumberFormat="1">
      <alignment horizontal="center" shrinkToFit="0" vertical="bottom" wrapText="1"/>
    </xf>
    <xf borderId="7" fillId="0" fontId="1" numFmtId="0" xfId="0" applyAlignment="1" applyBorder="1" applyFont="1">
      <alignment vertical="bottom"/>
    </xf>
    <xf borderId="3" fillId="0" fontId="2" numFmtId="1" xfId="0" applyAlignment="1" applyBorder="1" applyFont="1" applyNumberFormat="1">
      <alignment horizontal="center" shrinkToFit="0" vertical="bottom" wrapText="1"/>
    </xf>
    <xf borderId="8" fillId="2" fontId="2" numFmtId="2" xfId="0" applyAlignment="1" applyBorder="1" applyFont="1" applyNumberFormat="1">
      <alignment readingOrder="0" vertical="bottom"/>
    </xf>
    <xf borderId="8" fillId="3" fontId="2" numFmtId="0" xfId="0" applyAlignment="1" applyBorder="1" applyFill="1" applyFont="1">
      <alignment shrinkToFit="0" vertical="bottom" wrapText="1"/>
    </xf>
    <xf borderId="8" fillId="3" fontId="2" numFmtId="0" xfId="0" applyAlignment="1" applyBorder="1" applyFont="1">
      <alignment horizontal="center" vertical="bottom"/>
    </xf>
    <xf borderId="8" fillId="3" fontId="2" numFmtId="2" xfId="0" applyAlignment="1" applyBorder="1" applyFont="1" applyNumberFormat="1">
      <alignment horizontal="center" vertical="bottom"/>
    </xf>
    <xf borderId="8" fillId="0" fontId="8" numFmtId="4" xfId="0" applyAlignment="1" applyBorder="1" applyFont="1" applyNumberFormat="1">
      <alignment shrinkToFit="0" vertical="bottom" wrapText="1"/>
    </xf>
    <xf borderId="7" fillId="0" fontId="1" numFmtId="0" xfId="0" applyAlignment="1" applyBorder="1" applyFont="1">
      <alignment horizontal="center" vertical="bottom"/>
    </xf>
    <xf borderId="10" fillId="0" fontId="2" numFmtId="1" xfId="0" applyAlignment="1" applyBorder="1" applyFont="1" applyNumberFormat="1">
      <alignment vertical="bottom"/>
    </xf>
    <xf borderId="3" fillId="0" fontId="2" numFmtId="1" xfId="0" applyAlignment="1" applyBorder="1" applyFont="1" applyNumberFormat="1">
      <alignment vertical="bottom"/>
    </xf>
    <xf borderId="10" fillId="2" fontId="2" numFmtId="1" xfId="0" applyAlignment="1" applyBorder="1" applyFont="1" applyNumberFormat="1">
      <alignment vertical="bottom"/>
    </xf>
    <xf borderId="3" fillId="2" fontId="2" numFmtId="1" xfId="0" applyAlignment="1" applyBorder="1" applyFont="1" applyNumberFormat="1">
      <alignment vertical="bottom"/>
    </xf>
    <xf borderId="0" fillId="0" fontId="2" numFmtId="0" xfId="0" applyAlignment="1" applyFont="1">
      <alignment horizontal="center" vertical="bottom"/>
    </xf>
    <xf borderId="10" fillId="0" fontId="8" numFmtId="0" xfId="0" applyAlignment="1" applyBorder="1" applyFont="1">
      <alignment vertical="bottom"/>
    </xf>
    <xf borderId="10" fillId="0" fontId="2" numFmtId="0" xfId="0" applyAlignment="1" applyBorder="1" applyFont="1">
      <alignment vertical="bottom"/>
    </xf>
    <xf borderId="4" fillId="0" fontId="2" numFmtId="1" xfId="0" applyAlignment="1" applyBorder="1" applyFont="1" applyNumberFormat="1">
      <alignment shrinkToFit="0" vertical="bottom" wrapText="1"/>
    </xf>
    <xf borderId="4" fillId="0" fontId="2" numFmtId="1" xfId="0" applyAlignment="1" applyBorder="1" applyFont="1" applyNumberFormat="1">
      <alignment horizontal="center" vertical="bottom"/>
    </xf>
    <xf borderId="6" fillId="0" fontId="2" numFmtId="4" xfId="0" applyAlignment="1" applyBorder="1" applyFont="1" applyNumberFormat="1">
      <alignment vertical="bottom"/>
    </xf>
    <xf borderId="4" fillId="0" fontId="2" numFmtId="4" xfId="0" applyAlignment="1" applyBorder="1" applyFont="1" applyNumberFormat="1">
      <alignment vertical="bottom"/>
    </xf>
    <xf borderId="6" fillId="2" fontId="2" numFmtId="4" xfId="0" applyAlignment="1" applyBorder="1" applyFont="1" applyNumberFormat="1">
      <alignment vertical="bottom"/>
    </xf>
    <xf borderId="4" fillId="2" fontId="2" numFmtId="4" xfId="0" applyAlignment="1" applyBorder="1" applyFont="1" applyNumberFormat="1">
      <alignment vertical="bottom"/>
    </xf>
    <xf borderId="6" fillId="0" fontId="2" numFmtId="0" xfId="0" applyAlignment="1" applyBorder="1" applyFont="1">
      <alignment vertical="bottom"/>
    </xf>
    <xf borderId="5" fillId="4" fontId="2" numFmtId="0" xfId="0" applyAlignment="1" applyBorder="1" applyFill="1" applyFont="1">
      <alignment vertical="bottom"/>
    </xf>
    <xf borderId="1" fillId="4" fontId="3" numFmtId="0" xfId="0" applyAlignment="1" applyBorder="1" applyFont="1">
      <alignment horizontal="center" vertical="bottom"/>
    </xf>
    <xf borderId="1" fillId="4" fontId="2" numFmtId="0" xfId="0" applyAlignment="1" applyBorder="1" applyFont="1">
      <alignment vertical="bottom"/>
    </xf>
    <xf borderId="4" fillId="2" fontId="2" numFmtId="0" xfId="0" applyAlignment="1" applyBorder="1" applyFont="1">
      <alignment vertical="bottom"/>
    </xf>
    <xf borderId="4" fillId="4" fontId="2" numFmtId="4" xfId="0" applyAlignment="1" applyBorder="1" applyFont="1" applyNumberFormat="1">
      <alignment vertical="bottom"/>
    </xf>
    <xf borderId="12" fillId="0" fontId="2" numFmtId="0" xfId="0" applyAlignment="1" applyBorder="1" applyFont="1">
      <alignment vertical="bottom"/>
    </xf>
    <xf borderId="12" fillId="2" fontId="2" numFmtId="0" xfId="0" applyAlignment="1" applyBorder="1" applyFont="1">
      <alignment vertical="bottom"/>
    </xf>
    <xf borderId="8" fillId="0" fontId="1" numFmtId="0" xfId="0" applyAlignment="1" applyBorder="1" applyFont="1">
      <alignment horizontal="center" vertical="bottom"/>
    </xf>
    <xf borderId="8" fillId="0" fontId="2" numFmtId="0" xfId="0" applyAlignment="1" applyBorder="1" applyFont="1">
      <alignment horizontal="center" vertical="bottom"/>
    </xf>
    <xf borderId="8" fillId="0" fontId="2" numFmtId="0" xfId="0" applyAlignment="1" applyBorder="1" applyFont="1">
      <alignment readingOrder="0" shrinkToFit="0" vertical="bottom" wrapText="1"/>
    </xf>
    <xf borderId="8" fillId="0" fontId="2" numFmtId="0" xfId="0" applyAlignment="1" applyBorder="1" applyFont="1">
      <alignment readingOrder="0" vertical="bottom"/>
    </xf>
    <xf borderId="0" fillId="0" fontId="2" numFmtId="0" xfId="0" applyAlignment="1" applyFont="1">
      <alignment readingOrder="0" vertical="bottom"/>
    </xf>
    <xf borderId="0" fillId="0" fontId="6" numFmtId="0" xfId="0" applyAlignment="1" applyFont="1">
      <alignment readingOrder="0"/>
    </xf>
    <xf borderId="0" fillId="0" fontId="6" numFmtId="3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5.38"/>
    <col customWidth="1" min="2" max="2" width="45.63"/>
    <col customWidth="1" min="3" max="3" width="4.88"/>
    <col customWidth="1" min="4" max="4" width="7.0"/>
    <col customWidth="1" min="5" max="6" width="7.13"/>
    <col customWidth="1" min="7" max="7" width="7.88"/>
    <col customWidth="1" min="8" max="8" width="7.38"/>
    <col customWidth="1" min="9" max="9" width="7.25"/>
    <col customWidth="1" min="10" max="10" width="7.88"/>
    <col customWidth="1" min="11" max="11" width="6.75"/>
    <col customWidth="1" min="12" max="12" width="6.25"/>
    <col customWidth="1" min="13" max="13" width="7.75"/>
    <col customWidth="1" min="14" max="14" width="7.5"/>
    <col customWidth="1" min="15" max="15" width="7.63"/>
    <col customWidth="1" min="16" max="16" width="25.38"/>
    <col customWidth="1" min="17" max="17" width="4.63"/>
    <col customWidth="1" min="18" max="18" width="5.75"/>
    <col customWidth="1" min="19" max="19" width="8.0"/>
    <col customWidth="1" min="20" max="20" width="6.5"/>
  </cols>
  <sheetData>
    <row r="1">
      <c r="A1" s="1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2"/>
      <c r="Q1" s="2"/>
      <c r="R1" s="2"/>
      <c r="S1" s="2"/>
      <c r="T1" s="2"/>
      <c r="U1" s="2"/>
    </row>
    <row r="2">
      <c r="A2" s="4" t="s">
        <v>1</v>
      </c>
      <c r="B2" s="2"/>
      <c r="C2" s="2"/>
      <c r="D2" s="2"/>
      <c r="E2" s="2"/>
      <c r="F2" s="2"/>
      <c r="G2" s="3"/>
      <c r="H2" s="3"/>
      <c r="I2" s="3"/>
      <c r="J2" s="3"/>
      <c r="K2" s="3"/>
      <c r="L2" s="3"/>
      <c r="M2" s="3"/>
      <c r="N2" s="3"/>
      <c r="O2" s="3"/>
      <c r="P2" s="2"/>
      <c r="Q2" s="2"/>
      <c r="R2" s="2"/>
      <c r="S2" s="2"/>
      <c r="T2" s="2"/>
      <c r="U2" s="2"/>
    </row>
    <row r="3">
      <c r="A3" s="5" t="s">
        <v>2</v>
      </c>
      <c r="P3" s="6"/>
      <c r="Q3" s="6"/>
      <c r="R3" s="6"/>
      <c r="S3" s="6"/>
      <c r="T3" s="6"/>
      <c r="U3" s="6"/>
    </row>
    <row r="4">
      <c r="A4" s="7"/>
      <c r="B4" s="7"/>
      <c r="C4" s="7"/>
      <c r="D4" s="7"/>
      <c r="E4" s="7"/>
      <c r="F4" s="7"/>
      <c r="G4" s="8"/>
      <c r="H4" s="8"/>
      <c r="I4" s="8"/>
      <c r="J4" s="8"/>
      <c r="K4" s="8"/>
      <c r="L4" s="8"/>
      <c r="M4" s="8"/>
      <c r="N4" s="8"/>
      <c r="O4" s="8"/>
      <c r="P4" s="7"/>
      <c r="Q4" s="7"/>
      <c r="R4" s="7"/>
      <c r="S4" s="7"/>
      <c r="T4" s="7"/>
      <c r="U4" s="7"/>
    </row>
    <row r="5">
      <c r="A5" s="9" t="s">
        <v>3</v>
      </c>
      <c r="B5" s="10" t="s">
        <v>4</v>
      </c>
      <c r="C5" s="11" t="s">
        <v>5</v>
      </c>
      <c r="D5" s="12"/>
      <c r="E5" s="13"/>
      <c r="F5" s="14"/>
      <c r="G5" s="7"/>
      <c r="H5" s="7"/>
      <c r="I5" s="15"/>
      <c r="J5" s="7"/>
      <c r="K5" s="7"/>
      <c r="L5" s="15"/>
      <c r="M5" s="7"/>
      <c r="N5" s="7"/>
      <c r="O5" s="15"/>
      <c r="P5" s="16" t="s">
        <v>6</v>
      </c>
      <c r="Q5" s="13"/>
      <c r="R5" s="13"/>
      <c r="S5" s="13"/>
      <c r="T5" s="13"/>
      <c r="U5" s="14"/>
    </row>
    <row r="6">
      <c r="A6" s="17"/>
      <c r="B6" s="14"/>
      <c r="C6" s="14"/>
      <c r="D6" s="18" t="s">
        <v>7</v>
      </c>
      <c r="E6" s="19" t="s">
        <v>8</v>
      </c>
      <c r="F6" s="19" t="s">
        <v>9</v>
      </c>
      <c r="G6" s="20" t="s">
        <v>7</v>
      </c>
      <c r="H6" s="21" t="s">
        <v>8</v>
      </c>
      <c r="I6" s="21" t="s">
        <v>9</v>
      </c>
      <c r="J6" s="20" t="s">
        <v>7</v>
      </c>
      <c r="K6" s="21" t="s">
        <v>8</v>
      </c>
      <c r="L6" s="21" t="s">
        <v>9</v>
      </c>
      <c r="M6" s="20" t="s">
        <v>7</v>
      </c>
      <c r="N6" s="21" t="s">
        <v>8</v>
      </c>
      <c r="O6" s="21" t="s">
        <v>9</v>
      </c>
      <c r="P6" s="22" t="s">
        <v>10</v>
      </c>
      <c r="Q6" s="22" t="s">
        <v>5</v>
      </c>
      <c r="R6" s="22" t="s">
        <v>11</v>
      </c>
      <c r="S6" s="19" t="s">
        <v>7</v>
      </c>
      <c r="T6" s="19" t="s">
        <v>8</v>
      </c>
      <c r="U6" s="19" t="s">
        <v>9</v>
      </c>
    </row>
    <row r="7">
      <c r="A7" s="23">
        <v>1.0</v>
      </c>
      <c r="B7" s="24">
        <v>2.0</v>
      </c>
      <c r="C7" s="24">
        <v>3.0</v>
      </c>
      <c r="D7" s="25">
        <v>19.0</v>
      </c>
      <c r="E7" s="25">
        <v>20.0</v>
      </c>
      <c r="F7" s="26">
        <v>21.0</v>
      </c>
      <c r="G7" s="27">
        <v>19.0</v>
      </c>
      <c r="H7" s="27">
        <v>20.0</v>
      </c>
      <c r="I7" s="28">
        <v>21.0</v>
      </c>
      <c r="J7" s="27">
        <v>19.0</v>
      </c>
      <c r="K7" s="27">
        <v>20.0</v>
      </c>
      <c r="L7" s="28">
        <v>21.0</v>
      </c>
      <c r="M7" s="27">
        <v>19.0</v>
      </c>
      <c r="N7" s="27">
        <v>20.0</v>
      </c>
      <c r="O7" s="28">
        <v>21.0</v>
      </c>
      <c r="P7" s="25">
        <v>34.0</v>
      </c>
      <c r="Q7" s="25">
        <v>35.0</v>
      </c>
      <c r="R7" s="25">
        <v>36.0</v>
      </c>
      <c r="S7" s="24">
        <v>37.0</v>
      </c>
      <c r="T7" s="24">
        <v>38.0</v>
      </c>
      <c r="U7" s="26">
        <v>39.0</v>
      </c>
    </row>
    <row r="8">
      <c r="A8" s="23"/>
      <c r="B8" s="29"/>
      <c r="C8" s="30"/>
      <c r="D8" s="26" t="s">
        <v>12</v>
      </c>
      <c r="E8" s="13"/>
      <c r="F8" s="14"/>
      <c r="G8" s="31" t="s">
        <v>13</v>
      </c>
      <c r="H8" s="13"/>
      <c r="I8" s="14"/>
      <c r="J8" s="31" t="s">
        <v>14</v>
      </c>
      <c r="K8" s="13"/>
      <c r="L8" s="14"/>
      <c r="M8" s="28" t="s">
        <v>15</v>
      </c>
      <c r="N8" s="13"/>
      <c r="O8" s="14"/>
      <c r="P8" s="26"/>
      <c r="Q8" s="26"/>
      <c r="R8" s="26"/>
      <c r="S8" s="26"/>
      <c r="T8" s="26"/>
      <c r="U8" s="30"/>
    </row>
    <row r="9">
      <c r="A9" s="32"/>
      <c r="B9" s="33" t="s">
        <v>16</v>
      </c>
      <c r="C9" s="34"/>
      <c r="D9" s="35"/>
      <c r="E9" s="35"/>
      <c r="F9" s="34"/>
      <c r="G9" s="36"/>
      <c r="H9" s="36"/>
      <c r="I9" s="37"/>
      <c r="J9" s="36"/>
      <c r="K9" s="36"/>
      <c r="L9" s="37"/>
      <c r="M9" s="36"/>
      <c r="N9" s="36"/>
      <c r="O9" s="37"/>
      <c r="P9" s="38"/>
      <c r="Q9" s="38"/>
      <c r="R9" s="38"/>
      <c r="S9" s="38"/>
      <c r="T9" s="38"/>
      <c r="U9" s="39"/>
    </row>
    <row r="10">
      <c r="A10" s="40"/>
      <c r="B10" s="41" t="s">
        <v>17</v>
      </c>
      <c r="C10" s="42" t="s">
        <v>18</v>
      </c>
      <c r="D10" s="43">
        <v>17.0</v>
      </c>
      <c r="E10" s="35"/>
      <c r="F10" s="34"/>
      <c r="G10" s="44"/>
      <c r="H10" s="36"/>
      <c r="I10" s="37"/>
      <c r="J10" s="44"/>
      <c r="K10" s="36"/>
      <c r="L10" s="37"/>
      <c r="M10" s="44"/>
      <c r="N10" s="36"/>
      <c r="O10" s="37"/>
      <c r="P10" s="38"/>
      <c r="Q10" s="38"/>
      <c r="R10" s="38"/>
      <c r="S10" s="38"/>
      <c r="T10" s="38"/>
      <c r="U10" s="39"/>
    </row>
    <row r="11">
      <c r="A11" s="40"/>
      <c r="B11" s="41" t="s">
        <v>19</v>
      </c>
      <c r="C11" s="42" t="s">
        <v>20</v>
      </c>
      <c r="D11" s="45">
        <v>29.0</v>
      </c>
      <c r="E11" s="35"/>
      <c r="F11" s="34"/>
      <c r="G11" s="44"/>
      <c r="H11" s="36"/>
      <c r="I11" s="37"/>
      <c r="J11" s="44"/>
      <c r="K11" s="36"/>
      <c r="L11" s="37"/>
      <c r="M11" s="44"/>
      <c r="N11" s="36"/>
      <c r="O11" s="37"/>
      <c r="P11" s="38"/>
      <c r="Q11" s="38"/>
      <c r="R11" s="38"/>
      <c r="S11" s="38"/>
      <c r="T11" s="38"/>
      <c r="U11" s="39"/>
    </row>
    <row r="12">
      <c r="A12" s="40"/>
      <c r="B12" s="41" t="s">
        <v>21</v>
      </c>
      <c r="C12" s="42" t="s">
        <v>18</v>
      </c>
      <c r="D12" s="45">
        <v>210.0</v>
      </c>
      <c r="E12" s="35"/>
      <c r="F12" s="34"/>
      <c r="G12" s="46">
        <v>240.0</v>
      </c>
      <c r="H12" s="36"/>
      <c r="I12" s="37"/>
      <c r="J12" s="46">
        <v>83.0</v>
      </c>
      <c r="K12" s="36"/>
      <c r="L12" s="37"/>
      <c r="M12" s="46">
        <v>77.0</v>
      </c>
      <c r="N12" s="36"/>
      <c r="O12" s="37"/>
      <c r="P12" s="38"/>
      <c r="Q12" s="38"/>
      <c r="R12" s="38"/>
      <c r="S12" s="38"/>
      <c r="T12" s="38"/>
      <c r="U12" s="39"/>
    </row>
    <row r="13">
      <c r="A13" s="40"/>
      <c r="B13" s="41" t="s">
        <v>22</v>
      </c>
      <c r="C13" s="42" t="s">
        <v>18</v>
      </c>
      <c r="D13" s="45">
        <v>210.0</v>
      </c>
      <c r="E13" s="35"/>
      <c r="F13" s="34"/>
      <c r="G13" s="46">
        <v>240.0</v>
      </c>
      <c r="H13" s="36"/>
      <c r="I13" s="37"/>
      <c r="J13" s="46">
        <v>83.0</v>
      </c>
      <c r="K13" s="36"/>
      <c r="L13" s="37"/>
      <c r="M13" s="46">
        <v>77.0</v>
      </c>
      <c r="N13" s="36"/>
      <c r="O13" s="37"/>
      <c r="P13" s="47" t="s">
        <v>23</v>
      </c>
      <c r="Q13" s="48" t="s">
        <v>18</v>
      </c>
      <c r="R13" s="49">
        <v>0.2</v>
      </c>
      <c r="S13" s="38"/>
      <c r="T13" s="38"/>
      <c r="U13" s="50"/>
    </row>
    <row r="14">
      <c r="A14" s="40"/>
      <c r="B14" s="41" t="s">
        <v>24</v>
      </c>
      <c r="C14" s="42" t="s">
        <v>20</v>
      </c>
      <c r="D14" s="43">
        <v>4.5</v>
      </c>
      <c r="E14" s="35"/>
      <c r="F14" s="34"/>
      <c r="G14" s="51"/>
      <c r="H14" s="36"/>
      <c r="I14" s="37"/>
      <c r="J14" s="51"/>
      <c r="K14" s="36"/>
      <c r="L14" s="37"/>
      <c r="M14" s="52">
        <v>16.0</v>
      </c>
      <c r="N14" s="36"/>
      <c r="O14" s="37"/>
      <c r="P14" s="47"/>
      <c r="Q14" s="38"/>
      <c r="R14" s="38"/>
      <c r="S14" s="38"/>
      <c r="T14" s="38"/>
      <c r="U14" s="50"/>
    </row>
    <row r="15">
      <c r="A15" s="40"/>
      <c r="B15" s="41" t="s">
        <v>25</v>
      </c>
      <c r="C15" s="42" t="s">
        <v>26</v>
      </c>
      <c r="D15" s="35"/>
      <c r="E15" s="35"/>
      <c r="F15" s="34"/>
      <c r="G15" s="51"/>
      <c r="H15" s="36"/>
      <c r="I15" s="37"/>
      <c r="J15" s="51"/>
      <c r="K15" s="36"/>
      <c r="L15" s="37"/>
      <c r="M15" s="51">
        <v>1.0</v>
      </c>
      <c r="N15" s="36"/>
      <c r="O15" s="37"/>
      <c r="P15" s="47"/>
      <c r="Q15" s="38"/>
      <c r="R15" s="38"/>
      <c r="S15" s="38"/>
      <c r="T15" s="38"/>
      <c r="U15" s="50"/>
    </row>
    <row r="16">
      <c r="A16" s="40"/>
      <c r="B16" s="41" t="s">
        <v>27</v>
      </c>
      <c r="C16" s="42" t="s">
        <v>18</v>
      </c>
      <c r="D16" s="35"/>
      <c r="E16" s="35"/>
      <c r="F16" s="34"/>
      <c r="G16" s="51"/>
      <c r="H16" s="36"/>
      <c r="I16" s="37"/>
      <c r="J16" s="51"/>
      <c r="K16" s="36"/>
      <c r="L16" s="37"/>
      <c r="M16" s="51"/>
      <c r="N16" s="36"/>
      <c r="O16" s="37"/>
      <c r="P16" s="47"/>
      <c r="Q16" s="38"/>
      <c r="R16" s="38"/>
      <c r="S16" s="38"/>
      <c r="T16" s="38"/>
      <c r="U16" s="50"/>
    </row>
    <row r="17">
      <c r="A17" s="40"/>
      <c r="B17" s="53" t="s">
        <v>28</v>
      </c>
      <c r="C17" s="42" t="s">
        <v>20</v>
      </c>
      <c r="D17" s="54">
        <v>44969.0</v>
      </c>
      <c r="E17" s="35"/>
      <c r="F17" s="34"/>
      <c r="G17" s="36"/>
      <c r="H17" s="36"/>
      <c r="I17" s="37"/>
      <c r="J17" s="36"/>
      <c r="K17" s="36"/>
      <c r="L17" s="37"/>
      <c r="M17" s="36"/>
      <c r="N17" s="36"/>
      <c r="O17" s="37"/>
      <c r="P17" s="47"/>
      <c r="Q17" s="38"/>
      <c r="R17" s="38"/>
      <c r="S17" s="38"/>
      <c r="T17" s="38"/>
      <c r="U17" s="50"/>
    </row>
    <row r="18">
      <c r="A18" s="40"/>
      <c r="B18" s="41" t="s">
        <v>29</v>
      </c>
      <c r="C18" s="42" t="s">
        <v>26</v>
      </c>
      <c r="D18" s="55">
        <v>0.0</v>
      </c>
      <c r="E18" s="35"/>
      <c r="F18" s="34"/>
      <c r="G18" s="52">
        <v>3.0</v>
      </c>
      <c r="H18" s="36"/>
      <c r="I18" s="37"/>
      <c r="J18" s="51"/>
      <c r="K18" s="36"/>
      <c r="L18" s="37"/>
      <c r="M18" s="51"/>
      <c r="N18" s="36"/>
      <c r="O18" s="37"/>
      <c r="P18" s="47"/>
      <c r="Q18" s="38"/>
      <c r="R18" s="38"/>
      <c r="S18" s="38"/>
      <c r="T18" s="38"/>
      <c r="U18" s="50"/>
    </row>
    <row r="19">
      <c r="A19" s="40"/>
      <c r="B19" s="41" t="s">
        <v>30</v>
      </c>
      <c r="C19" s="42" t="s">
        <v>26</v>
      </c>
      <c r="D19" s="56">
        <v>1.0</v>
      </c>
      <c r="E19" s="57"/>
      <c r="F19" s="50"/>
      <c r="G19" s="58"/>
      <c r="H19" s="58"/>
      <c r="I19" s="59"/>
      <c r="J19" s="58"/>
      <c r="K19" s="58"/>
      <c r="L19" s="59"/>
      <c r="M19" s="58"/>
      <c r="N19" s="58"/>
      <c r="O19" s="59"/>
      <c r="P19" s="47"/>
      <c r="Q19" s="38"/>
      <c r="R19" s="38"/>
      <c r="S19" s="38"/>
      <c r="T19" s="38"/>
      <c r="U19" s="50"/>
    </row>
    <row r="20">
      <c r="A20" s="40"/>
      <c r="B20" s="41" t="s">
        <v>31</v>
      </c>
      <c r="C20" s="42" t="s">
        <v>26</v>
      </c>
      <c r="D20" s="56"/>
      <c r="E20" s="57"/>
      <c r="F20" s="50"/>
      <c r="G20" s="60">
        <v>7.0</v>
      </c>
      <c r="H20" s="58"/>
      <c r="I20" s="59"/>
      <c r="J20" s="60">
        <v>1.0</v>
      </c>
      <c r="K20" s="58"/>
      <c r="L20" s="59"/>
      <c r="M20" s="58"/>
      <c r="N20" s="58"/>
      <c r="O20" s="59"/>
      <c r="P20" s="47"/>
      <c r="Q20" s="38"/>
      <c r="R20" s="38"/>
      <c r="S20" s="38"/>
      <c r="T20" s="38"/>
      <c r="U20" s="50"/>
    </row>
    <row r="21">
      <c r="A21" s="40"/>
      <c r="B21" s="41" t="s">
        <v>32</v>
      </c>
      <c r="C21" s="42" t="s">
        <v>26</v>
      </c>
      <c r="D21" s="56">
        <v>3.0</v>
      </c>
      <c r="E21" s="57"/>
      <c r="F21" s="50"/>
      <c r="G21" s="58"/>
      <c r="H21" s="58"/>
      <c r="I21" s="59"/>
      <c r="J21" s="58"/>
      <c r="K21" s="58"/>
      <c r="L21" s="59"/>
      <c r="M21" s="58"/>
      <c r="N21" s="58"/>
      <c r="O21" s="59"/>
      <c r="P21" s="47"/>
      <c r="Q21" s="38"/>
      <c r="R21" s="38"/>
      <c r="S21" s="38"/>
      <c r="T21" s="38"/>
      <c r="U21" s="50"/>
    </row>
    <row r="22">
      <c r="A22" s="40"/>
      <c r="B22" s="41" t="s">
        <v>33</v>
      </c>
      <c r="C22" s="42" t="s">
        <v>26</v>
      </c>
      <c r="D22" s="57"/>
      <c r="E22" s="57"/>
      <c r="F22" s="50"/>
      <c r="G22" s="58"/>
      <c r="H22" s="58"/>
      <c r="I22" s="59"/>
      <c r="J22" s="58"/>
      <c r="K22" s="58"/>
      <c r="L22" s="59"/>
      <c r="M22" s="58"/>
      <c r="N22" s="58"/>
      <c r="O22" s="59"/>
      <c r="P22" s="47"/>
      <c r="Q22" s="38"/>
      <c r="R22" s="38"/>
      <c r="S22" s="38"/>
      <c r="T22" s="38"/>
      <c r="U22" s="50"/>
    </row>
    <row r="23">
      <c r="A23" s="40"/>
      <c r="B23" s="41" t="s">
        <v>34</v>
      </c>
      <c r="C23" s="42" t="s">
        <v>20</v>
      </c>
      <c r="D23" s="61">
        <v>3.2</v>
      </c>
      <c r="E23" s="57"/>
      <c r="F23" s="50"/>
      <c r="G23" s="58"/>
      <c r="H23" s="58"/>
      <c r="I23" s="59"/>
      <c r="J23" s="58"/>
      <c r="K23" s="58"/>
      <c r="L23" s="59"/>
      <c r="M23" s="58"/>
      <c r="N23" s="58"/>
      <c r="O23" s="59"/>
      <c r="P23" s="47"/>
      <c r="Q23" s="38"/>
      <c r="R23" s="38"/>
      <c r="S23" s="38"/>
      <c r="T23" s="38"/>
      <c r="U23" s="50"/>
    </row>
    <row r="24">
      <c r="A24" s="40"/>
      <c r="B24" s="41" t="s">
        <v>35</v>
      </c>
      <c r="C24" s="42" t="s">
        <v>18</v>
      </c>
      <c r="D24" s="62">
        <v>43.0</v>
      </c>
      <c r="E24" s="57"/>
      <c r="F24" s="50"/>
      <c r="G24" s="58"/>
      <c r="H24" s="58"/>
      <c r="I24" s="59"/>
      <c r="J24" s="58"/>
      <c r="K24" s="58"/>
      <c r="L24" s="59"/>
      <c r="M24" s="58"/>
      <c r="N24" s="58"/>
      <c r="O24" s="59"/>
      <c r="P24" s="47"/>
      <c r="Q24" s="38"/>
      <c r="R24" s="38"/>
      <c r="S24" s="38"/>
      <c r="T24" s="38"/>
      <c r="U24" s="50"/>
    </row>
    <row r="25">
      <c r="A25" s="40"/>
      <c r="B25" s="41" t="s">
        <v>36</v>
      </c>
      <c r="C25" s="42" t="s">
        <v>20</v>
      </c>
      <c r="D25" s="57"/>
      <c r="E25" s="57"/>
      <c r="F25" s="50"/>
      <c r="G25" s="58"/>
      <c r="H25" s="58"/>
      <c r="I25" s="59"/>
      <c r="J25" s="58"/>
      <c r="K25" s="58"/>
      <c r="L25" s="59"/>
      <c r="M25" s="58">
        <v>10.0</v>
      </c>
      <c r="N25" s="58"/>
      <c r="O25" s="59"/>
      <c r="P25" s="47"/>
      <c r="Q25" s="38"/>
      <c r="R25" s="38"/>
      <c r="S25" s="38"/>
      <c r="T25" s="38"/>
      <c r="U25" s="50"/>
    </row>
    <row r="26">
      <c r="A26" s="40"/>
      <c r="B26" s="41" t="s">
        <v>37</v>
      </c>
      <c r="C26" s="42" t="s">
        <v>20</v>
      </c>
      <c r="D26" s="57"/>
      <c r="E26" s="57"/>
      <c r="F26" s="50"/>
      <c r="G26" s="58"/>
      <c r="H26" s="58"/>
      <c r="I26" s="59"/>
      <c r="J26" s="58"/>
      <c r="K26" s="58"/>
      <c r="L26" s="59"/>
      <c r="M26" s="58"/>
      <c r="N26" s="58"/>
      <c r="O26" s="59"/>
      <c r="P26" s="47"/>
      <c r="Q26" s="38"/>
      <c r="R26" s="38"/>
      <c r="S26" s="38"/>
      <c r="T26" s="38"/>
      <c r="U26" s="50"/>
    </row>
    <row r="27">
      <c r="A27" s="40"/>
      <c r="B27" s="41" t="s">
        <v>38</v>
      </c>
      <c r="C27" s="42" t="s">
        <v>20</v>
      </c>
      <c r="D27" s="61">
        <v>128.0</v>
      </c>
      <c r="E27" s="57"/>
      <c r="F27" s="50"/>
      <c r="G27" s="58"/>
      <c r="H27" s="58"/>
      <c r="I27" s="59"/>
      <c r="J27" s="60">
        <v>38.0</v>
      </c>
      <c r="K27" s="58"/>
      <c r="L27" s="59"/>
      <c r="M27" s="60">
        <v>50.0</v>
      </c>
      <c r="N27" s="58"/>
      <c r="O27" s="59"/>
      <c r="P27" s="47"/>
      <c r="Q27" s="38"/>
      <c r="R27" s="38"/>
      <c r="S27" s="38"/>
      <c r="T27" s="38"/>
      <c r="U27" s="50"/>
    </row>
    <row r="28">
      <c r="A28" s="40"/>
      <c r="B28" s="33" t="s">
        <v>39</v>
      </c>
      <c r="C28" s="42"/>
      <c r="D28" s="57"/>
      <c r="E28" s="57"/>
      <c r="F28" s="50"/>
      <c r="G28" s="58"/>
      <c r="H28" s="58"/>
      <c r="I28" s="59"/>
      <c r="J28" s="58"/>
      <c r="K28" s="58"/>
      <c r="L28" s="59"/>
      <c r="M28" s="58"/>
      <c r="N28" s="58"/>
      <c r="O28" s="59"/>
      <c r="P28" s="47"/>
      <c r="Q28" s="38"/>
      <c r="R28" s="38"/>
      <c r="S28" s="63"/>
      <c r="T28" s="38"/>
      <c r="U28" s="50"/>
    </row>
    <row r="29">
      <c r="A29" s="40"/>
      <c r="B29" s="41" t="s">
        <v>40</v>
      </c>
      <c r="C29" s="42" t="s">
        <v>18</v>
      </c>
      <c r="D29" s="57"/>
      <c r="E29" s="57"/>
      <c r="F29" s="50"/>
      <c r="G29" s="58"/>
      <c r="H29" s="58"/>
      <c r="I29" s="59"/>
      <c r="J29" s="58"/>
      <c r="K29" s="58"/>
      <c r="L29" s="59"/>
      <c r="M29" s="58"/>
      <c r="N29" s="58"/>
      <c r="O29" s="59"/>
      <c r="P29" s="47" t="s">
        <v>41</v>
      </c>
      <c r="Q29" s="48" t="s">
        <v>42</v>
      </c>
      <c r="R29" s="49">
        <v>0.2</v>
      </c>
      <c r="S29" s="63"/>
      <c r="T29" s="38"/>
      <c r="U29" s="50"/>
    </row>
    <row r="30">
      <c r="A30" s="40"/>
      <c r="B30" s="41" t="s">
        <v>43</v>
      </c>
      <c r="C30" s="42" t="s">
        <v>20</v>
      </c>
      <c r="D30" s="57"/>
      <c r="E30" s="57"/>
      <c r="F30" s="50"/>
      <c r="G30" s="58"/>
      <c r="H30" s="58"/>
      <c r="I30" s="59"/>
      <c r="J30" s="58"/>
      <c r="K30" s="58"/>
      <c r="L30" s="59"/>
      <c r="M30" s="60">
        <v>3.0</v>
      </c>
      <c r="N30" s="58"/>
      <c r="O30" s="59"/>
      <c r="P30" s="47" t="s">
        <v>41</v>
      </c>
      <c r="Q30" s="48" t="s">
        <v>42</v>
      </c>
      <c r="R30" s="49">
        <v>0.3</v>
      </c>
      <c r="S30" s="63"/>
      <c r="T30" s="38"/>
      <c r="U30" s="50"/>
    </row>
    <row r="31">
      <c r="A31" s="40"/>
      <c r="B31" s="64" t="s">
        <v>44</v>
      </c>
      <c r="C31" s="65" t="s">
        <v>26</v>
      </c>
      <c r="D31" s="66"/>
      <c r="E31" s="66"/>
      <c r="F31" s="67"/>
      <c r="G31" s="68"/>
      <c r="H31" s="68"/>
      <c r="I31" s="69"/>
      <c r="J31" s="68"/>
      <c r="K31" s="68"/>
      <c r="L31" s="69"/>
      <c r="M31" s="68"/>
      <c r="N31" s="68"/>
      <c r="O31" s="69"/>
      <c r="P31" s="47" t="s">
        <v>45</v>
      </c>
      <c r="Q31" s="38" t="s">
        <v>18</v>
      </c>
      <c r="R31" s="49">
        <v>1.4</v>
      </c>
      <c r="S31" s="63"/>
      <c r="T31" s="38"/>
      <c r="U31" s="50"/>
    </row>
    <row r="32">
      <c r="A32" s="40"/>
      <c r="B32" s="70"/>
      <c r="C32" s="70"/>
      <c r="D32" s="71"/>
      <c r="E32" s="71"/>
      <c r="F32" s="70"/>
      <c r="G32" s="71"/>
      <c r="H32" s="71"/>
      <c r="I32" s="70"/>
      <c r="J32" s="71"/>
      <c r="K32" s="71"/>
      <c r="L32" s="70"/>
      <c r="M32" s="71"/>
      <c r="N32" s="71"/>
      <c r="O32" s="70"/>
      <c r="P32" s="72" t="s">
        <v>46</v>
      </c>
      <c r="Q32" s="73" t="s">
        <v>18</v>
      </c>
      <c r="R32" s="49">
        <v>1.62</v>
      </c>
      <c r="S32" s="63"/>
      <c r="T32" s="38"/>
      <c r="U32" s="50"/>
    </row>
    <row r="33">
      <c r="A33" s="40"/>
      <c r="B33" s="70"/>
      <c r="C33" s="70"/>
      <c r="D33" s="71"/>
      <c r="E33" s="71"/>
      <c r="F33" s="70"/>
      <c r="G33" s="71"/>
      <c r="H33" s="71"/>
      <c r="I33" s="70"/>
      <c r="J33" s="71"/>
      <c r="K33" s="71"/>
      <c r="L33" s="70"/>
      <c r="M33" s="71"/>
      <c r="N33" s="71"/>
      <c r="O33" s="70"/>
      <c r="P33" s="72" t="s">
        <v>47</v>
      </c>
      <c r="Q33" s="74" t="s">
        <v>18</v>
      </c>
      <c r="R33" s="49">
        <v>1.62</v>
      </c>
      <c r="S33" s="63"/>
      <c r="T33" s="38"/>
      <c r="U33" s="50"/>
    </row>
    <row r="34">
      <c r="A34" s="40"/>
      <c r="B34" s="70"/>
      <c r="C34" s="70"/>
      <c r="D34" s="71"/>
      <c r="E34" s="71"/>
      <c r="F34" s="70"/>
      <c r="G34" s="71"/>
      <c r="H34" s="71"/>
      <c r="I34" s="70"/>
      <c r="J34" s="71"/>
      <c r="K34" s="71"/>
      <c r="L34" s="70"/>
      <c r="M34" s="71"/>
      <c r="N34" s="71"/>
      <c r="O34" s="70"/>
      <c r="P34" s="72" t="s">
        <v>48</v>
      </c>
      <c r="Q34" s="74" t="s">
        <v>18</v>
      </c>
      <c r="R34" s="49">
        <v>1.62</v>
      </c>
      <c r="S34" s="63"/>
      <c r="T34" s="38"/>
      <c r="U34" s="50"/>
    </row>
    <row r="35">
      <c r="A35" s="40"/>
      <c r="B35" s="75"/>
      <c r="C35" s="75"/>
      <c r="D35" s="76"/>
      <c r="E35" s="76"/>
      <c r="F35" s="75"/>
      <c r="G35" s="76"/>
      <c r="H35" s="76"/>
      <c r="I35" s="75"/>
      <c r="J35" s="76"/>
      <c r="K35" s="76"/>
      <c r="L35" s="75"/>
      <c r="M35" s="76"/>
      <c r="N35" s="76"/>
      <c r="O35" s="75"/>
      <c r="P35" s="47" t="s">
        <v>49</v>
      </c>
      <c r="Q35" s="48" t="s">
        <v>20</v>
      </c>
      <c r="R35" s="49">
        <v>1.0</v>
      </c>
      <c r="S35" s="63"/>
      <c r="T35" s="38"/>
      <c r="U35" s="50"/>
    </row>
    <row r="36">
      <c r="A36" s="77"/>
      <c r="B36" s="64" t="s">
        <v>50</v>
      </c>
      <c r="C36" s="65" t="s">
        <v>26</v>
      </c>
      <c r="D36" s="78">
        <v>1.0</v>
      </c>
      <c r="E36" s="66"/>
      <c r="F36" s="67"/>
      <c r="G36" s="79">
        <v>3.0</v>
      </c>
      <c r="H36" s="68"/>
      <c r="I36" s="69"/>
      <c r="J36" s="79"/>
      <c r="K36" s="68"/>
      <c r="L36" s="69"/>
      <c r="M36" s="79">
        <v>2.0</v>
      </c>
      <c r="N36" s="68"/>
      <c r="O36" s="69"/>
      <c r="P36" s="47" t="s">
        <v>51</v>
      </c>
      <c r="Q36" s="38" t="s">
        <v>18</v>
      </c>
      <c r="R36" s="49">
        <v>1.8</v>
      </c>
      <c r="S36" s="63"/>
      <c r="T36" s="38"/>
      <c r="U36" s="50"/>
    </row>
    <row r="37">
      <c r="A37" s="80"/>
      <c r="B37" s="70"/>
      <c r="C37" s="70"/>
      <c r="D37" s="71"/>
      <c r="E37" s="71"/>
      <c r="F37" s="70"/>
      <c r="G37" s="71"/>
      <c r="H37" s="71"/>
      <c r="I37" s="70"/>
      <c r="J37" s="71"/>
      <c r="K37" s="71"/>
      <c r="L37" s="70"/>
      <c r="M37" s="71"/>
      <c r="N37" s="71"/>
      <c r="O37" s="70"/>
      <c r="P37" s="72" t="s">
        <v>46</v>
      </c>
      <c r="Q37" s="73" t="s">
        <v>18</v>
      </c>
      <c r="R37" s="49">
        <v>1.82</v>
      </c>
      <c r="S37" s="63"/>
      <c r="T37" s="38"/>
      <c r="U37" s="50"/>
    </row>
    <row r="38">
      <c r="A38" s="80"/>
      <c r="B38" s="70"/>
      <c r="C38" s="70"/>
      <c r="D38" s="71"/>
      <c r="E38" s="71"/>
      <c r="F38" s="70"/>
      <c r="G38" s="71"/>
      <c r="H38" s="71"/>
      <c r="I38" s="70"/>
      <c r="J38" s="71"/>
      <c r="K38" s="71"/>
      <c r="L38" s="70"/>
      <c r="M38" s="71"/>
      <c r="N38" s="71"/>
      <c r="O38" s="70"/>
      <c r="P38" s="72" t="s">
        <v>47</v>
      </c>
      <c r="Q38" s="74" t="s">
        <v>18</v>
      </c>
      <c r="R38" s="49">
        <v>1.82</v>
      </c>
      <c r="S38" s="63"/>
      <c r="T38" s="38"/>
      <c r="U38" s="50"/>
    </row>
    <row r="39">
      <c r="A39" s="80"/>
      <c r="B39" s="70"/>
      <c r="C39" s="70"/>
      <c r="D39" s="71"/>
      <c r="E39" s="71"/>
      <c r="F39" s="70"/>
      <c r="G39" s="71"/>
      <c r="H39" s="71"/>
      <c r="I39" s="70"/>
      <c r="J39" s="71"/>
      <c r="K39" s="71"/>
      <c r="L39" s="70"/>
      <c r="M39" s="71"/>
      <c r="N39" s="71"/>
      <c r="O39" s="70"/>
      <c r="P39" s="72" t="s">
        <v>48</v>
      </c>
      <c r="Q39" s="74" t="s">
        <v>18</v>
      </c>
      <c r="R39" s="49">
        <v>1.82</v>
      </c>
      <c r="S39" s="63"/>
      <c r="T39" s="38"/>
      <c r="U39" s="50"/>
    </row>
    <row r="40">
      <c r="A40" s="81"/>
      <c r="B40" s="75"/>
      <c r="C40" s="75"/>
      <c r="D40" s="76"/>
      <c r="E40" s="76"/>
      <c r="F40" s="75"/>
      <c r="G40" s="76"/>
      <c r="H40" s="76"/>
      <c r="I40" s="75"/>
      <c r="J40" s="76"/>
      <c r="K40" s="76"/>
      <c r="L40" s="75"/>
      <c r="M40" s="76"/>
      <c r="N40" s="76"/>
      <c r="O40" s="75"/>
      <c r="P40" s="47" t="s">
        <v>49</v>
      </c>
      <c r="Q40" s="48" t="s">
        <v>20</v>
      </c>
      <c r="R40" s="49">
        <v>1.0</v>
      </c>
      <c r="S40" s="63"/>
      <c r="T40" s="38"/>
      <c r="U40" s="50"/>
    </row>
    <row r="41">
      <c r="A41" s="77"/>
      <c r="B41" s="64" t="s">
        <v>52</v>
      </c>
      <c r="C41" s="65" t="s">
        <v>26</v>
      </c>
      <c r="D41" s="82"/>
      <c r="E41" s="66"/>
      <c r="F41" s="67"/>
      <c r="G41" s="79">
        <v>7.0</v>
      </c>
      <c r="H41" s="68"/>
      <c r="I41" s="69"/>
      <c r="J41" s="79">
        <v>1.0</v>
      </c>
      <c r="K41" s="68"/>
      <c r="L41" s="69"/>
      <c r="M41" s="68"/>
      <c r="N41" s="68"/>
      <c r="O41" s="69"/>
      <c r="P41" s="47" t="s">
        <v>51</v>
      </c>
      <c r="Q41" s="38" t="s">
        <v>18</v>
      </c>
      <c r="R41" s="49">
        <v>3.0</v>
      </c>
      <c r="S41" s="63"/>
      <c r="T41" s="38"/>
      <c r="U41" s="50"/>
    </row>
    <row r="42">
      <c r="A42" s="80"/>
      <c r="B42" s="70"/>
      <c r="C42" s="70"/>
      <c r="D42" s="71"/>
      <c r="E42" s="71"/>
      <c r="F42" s="70"/>
      <c r="G42" s="71"/>
      <c r="H42" s="71"/>
      <c r="I42" s="70"/>
      <c r="J42" s="71"/>
      <c r="K42" s="71"/>
      <c r="L42" s="70"/>
      <c r="M42" s="71"/>
      <c r="N42" s="71"/>
      <c r="O42" s="70"/>
      <c r="P42" s="72" t="s">
        <v>46</v>
      </c>
      <c r="Q42" s="73" t="s">
        <v>18</v>
      </c>
      <c r="R42" s="49">
        <v>7.0</v>
      </c>
      <c r="S42" s="63"/>
      <c r="T42" s="38"/>
      <c r="U42" s="50"/>
    </row>
    <row r="43">
      <c r="A43" s="80"/>
      <c r="B43" s="70"/>
      <c r="C43" s="70"/>
      <c r="D43" s="71"/>
      <c r="E43" s="71"/>
      <c r="F43" s="70"/>
      <c r="G43" s="71"/>
      <c r="H43" s="71"/>
      <c r="I43" s="70"/>
      <c r="J43" s="71"/>
      <c r="K43" s="71"/>
      <c r="L43" s="70"/>
      <c r="M43" s="71"/>
      <c r="N43" s="71"/>
      <c r="O43" s="70"/>
      <c r="P43" s="72" t="s">
        <v>47</v>
      </c>
      <c r="Q43" s="74" t="s">
        <v>18</v>
      </c>
      <c r="R43" s="49">
        <v>7.0</v>
      </c>
      <c r="S43" s="63"/>
      <c r="T43" s="38"/>
      <c r="U43" s="50"/>
    </row>
    <row r="44">
      <c r="A44" s="80"/>
      <c r="B44" s="70"/>
      <c r="C44" s="70"/>
      <c r="D44" s="71"/>
      <c r="E44" s="71"/>
      <c r="F44" s="70"/>
      <c r="G44" s="71"/>
      <c r="H44" s="71"/>
      <c r="I44" s="70"/>
      <c r="J44" s="71"/>
      <c r="K44" s="71"/>
      <c r="L44" s="70"/>
      <c r="M44" s="71"/>
      <c r="N44" s="71"/>
      <c r="O44" s="70"/>
      <c r="P44" s="72" t="s">
        <v>48</v>
      </c>
      <c r="Q44" s="74" t="s">
        <v>18</v>
      </c>
      <c r="R44" s="49">
        <v>7.0</v>
      </c>
      <c r="S44" s="63"/>
      <c r="T44" s="38"/>
      <c r="U44" s="50"/>
    </row>
    <row r="45">
      <c r="A45" s="80"/>
      <c r="B45" s="70"/>
      <c r="C45" s="70"/>
      <c r="D45" s="71"/>
      <c r="E45" s="71"/>
      <c r="F45" s="70"/>
      <c r="G45" s="71"/>
      <c r="H45" s="71"/>
      <c r="I45" s="70"/>
      <c r="J45" s="71"/>
      <c r="K45" s="71"/>
      <c r="L45" s="70"/>
      <c r="M45" s="71"/>
      <c r="N45" s="71"/>
      <c r="O45" s="70"/>
      <c r="P45" s="47" t="s">
        <v>49</v>
      </c>
      <c r="Q45" s="48" t="s">
        <v>20</v>
      </c>
      <c r="R45" s="49">
        <v>2.0</v>
      </c>
      <c r="S45" s="63"/>
      <c r="T45" s="38"/>
      <c r="U45" s="50"/>
    </row>
    <row r="46">
      <c r="A46" s="81"/>
      <c r="B46" s="75"/>
      <c r="C46" s="75"/>
      <c r="D46" s="76"/>
      <c r="E46" s="76"/>
      <c r="F46" s="75"/>
      <c r="G46" s="76"/>
      <c r="H46" s="76"/>
      <c r="I46" s="75"/>
      <c r="J46" s="76"/>
      <c r="K46" s="76"/>
      <c r="L46" s="75"/>
      <c r="M46" s="76"/>
      <c r="N46" s="76"/>
      <c r="O46" s="75"/>
      <c r="P46" s="47" t="s">
        <v>53</v>
      </c>
      <c r="Q46" s="48" t="s">
        <v>20</v>
      </c>
      <c r="R46" s="49">
        <v>5.0</v>
      </c>
      <c r="S46" s="63"/>
      <c r="T46" s="38"/>
      <c r="U46" s="50"/>
    </row>
    <row r="47">
      <c r="A47" s="77"/>
      <c r="B47" s="64" t="s">
        <v>54</v>
      </c>
      <c r="C47" s="65" t="s">
        <v>26</v>
      </c>
      <c r="D47" s="83">
        <v>3.0</v>
      </c>
      <c r="E47" s="66"/>
      <c r="F47" s="67"/>
      <c r="G47" s="68"/>
      <c r="H47" s="68"/>
      <c r="I47" s="69"/>
      <c r="J47" s="68"/>
      <c r="K47" s="68"/>
      <c r="L47" s="69"/>
      <c r="M47" s="68"/>
      <c r="N47" s="68"/>
      <c r="O47" s="69"/>
      <c r="P47" s="47" t="s">
        <v>51</v>
      </c>
      <c r="Q47" s="38" t="s">
        <v>18</v>
      </c>
      <c r="R47" s="49">
        <v>4.0</v>
      </c>
      <c r="S47" s="63"/>
      <c r="T47" s="38"/>
      <c r="U47" s="50"/>
    </row>
    <row r="48">
      <c r="A48" s="80"/>
      <c r="B48" s="70"/>
      <c r="C48" s="70"/>
      <c r="D48" s="71"/>
      <c r="E48" s="71"/>
      <c r="F48" s="70"/>
      <c r="G48" s="71"/>
      <c r="H48" s="71"/>
      <c r="I48" s="70"/>
      <c r="J48" s="71"/>
      <c r="K48" s="71"/>
      <c r="L48" s="70"/>
      <c r="M48" s="71"/>
      <c r="N48" s="71"/>
      <c r="O48" s="70"/>
      <c r="P48" s="72" t="s">
        <v>46</v>
      </c>
      <c r="Q48" s="73" t="s">
        <v>18</v>
      </c>
      <c r="R48" s="49">
        <v>9.0</v>
      </c>
      <c r="S48" s="63"/>
      <c r="T48" s="38"/>
      <c r="U48" s="50"/>
    </row>
    <row r="49">
      <c r="A49" s="80"/>
      <c r="B49" s="70"/>
      <c r="C49" s="70"/>
      <c r="D49" s="71"/>
      <c r="E49" s="71"/>
      <c r="F49" s="70"/>
      <c r="G49" s="71"/>
      <c r="H49" s="71"/>
      <c r="I49" s="70"/>
      <c r="J49" s="71"/>
      <c r="K49" s="71"/>
      <c r="L49" s="70"/>
      <c r="M49" s="71"/>
      <c r="N49" s="71"/>
      <c r="O49" s="70"/>
      <c r="P49" s="72" t="s">
        <v>47</v>
      </c>
      <c r="Q49" s="74" t="s">
        <v>18</v>
      </c>
      <c r="R49" s="49">
        <v>9.0</v>
      </c>
      <c r="S49" s="63"/>
      <c r="T49" s="38"/>
      <c r="U49" s="50"/>
    </row>
    <row r="50">
      <c r="A50" s="80"/>
      <c r="B50" s="70"/>
      <c r="C50" s="70"/>
      <c r="D50" s="71"/>
      <c r="E50" s="71"/>
      <c r="F50" s="70"/>
      <c r="G50" s="71"/>
      <c r="H50" s="71"/>
      <c r="I50" s="70"/>
      <c r="J50" s="71"/>
      <c r="K50" s="71"/>
      <c r="L50" s="70"/>
      <c r="M50" s="71"/>
      <c r="N50" s="71"/>
      <c r="O50" s="70"/>
      <c r="P50" s="72" t="s">
        <v>48</v>
      </c>
      <c r="Q50" s="74" t="s">
        <v>18</v>
      </c>
      <c r="R50" s="49">
        <v>9.0</v>
      </c>
      <c r="S50" s="63"/>
      <c r="T50" s="38"/>
      <c r="U50" s="50"/>
    </row>
    <row r="51">
      <c r="A51" s="80"/>
      <c r="B51" s="70"/>
      <c r="C51" s="70"/>
      <c r="D51" s="71"/>
      <c r="E51" s="71"/>
      <c r="F51" s="70"/>
      <c r="G51" s="71"/>
      <c r="H51" s="71"/>
      <c r="I51" s="70"/>
      <c r="J51" s="71"/>
      <c r="K51" s="71"/>
      <c r="L51" s="70"/>
      <c r="M51" s="71"/>
      <c r="N51" s="71"/>
      <c r="O51" s="70"/>
      <c r="P51" s="47" t="s">
        <v>49</v>
      </c>
      <c r="Q51" s="48" t="s">
        <v>20</v>
      </c>
      <c r="R51" s="49">
        <v>2.0</v>
      </c>
      <c r="S51" s="63"/>
      <c r="T51" s="38"/>
      <c r="U51" s="50"/>
    </row>
    <row r="52">
      <c r="A52" s="81"/>
      <c r="B52" s="75"/>
      <c r="C52" s="75"/>
      <c r="D52" s="76"/>
      <c r="E52" s="76"/>
      <c r="F52" s="75"/>
      <c r="G52" s="76"/>
      <c r="H52" s="76"/>
      <c r="I52" s="75"/>
      <c r="J52" s="76"/>
      <c r="K52" s="76"/>
      <c r="L52" s="75"/>
      <c r="M52" s="76"/>
      <c r="N52" s="76"/>
      <c r="O52" s="75"/>
      <c r="P52" s="47" t="s">
        <v>53</v>
      </c>
      <c r="Q52" s="48" t="s">
        <v>20</v>
      </c>
      <c r="R52" s="49">
        <v>5.0</v>
      </c>
      <c r="S52" s="63"/>
      <c r="T52" s="38"/>
      <c r="U52" s="50"/>
    </row>
    <row r="53">
      <c r="A53" s="77"/>
      <c r="B53" s="64" t="s">
        <v>55</v>
      </c>
      <c r="C53" s="65" t="s">
        <v>26</v>
      </c>
      <c r="D53" s="82">
        <v>1.0</v>
      </c>
      <c r="E53" s="66"/>
      <c r="F53" s="67"/>
      <c r="G53" s="68"/>
      <c r="H53" s="68"/>
      <c r="I53" s="69"/>
      <c r="J53" s="68"/>
      <c r="K53" s="68"/>
      <c r="L53" s="69"/>
      <c r="M53" s="68"/>
      <c r="N53" s="68"/>
      <c r="O53" s="69"/>
      <c r="P53" s="47" t="s">
        <v>51</v>
      </c>
      <c r="Q53" s="38" t="s">
        <v>18</v>
      </c>
      <c r="R53" s="49">
        <v>4.5</v>
      </c>
      <c r="S53" s="63"/>
      <c r="T53" s="38"/>
      <c r="U53" s="50"/>
    </row>
    <row r="54">
      <c r="A54" s="80"/>
      <c r="B54" s="70"/>
      <c r="C54" s="70"/>
      <c r="D54" s="71"/>
      <c r="E54" s="71"/>
      <c r="F54" s="70"/>
      <c r="G54" s="71"/>
      <c r="H54" s="71"/>
      <c r="I54" s="70"/>
      <c r="J54" s="71"/>
      <c r="K54" s="71"/>
      <c r="L54" s="70"/>
      <c r="M54" s="71"/>
      <c r="N54" s="71"/>
      <c r="O54" s="70"/>
      <c r="P54" s="72" t="s">
        <v>46</v>
      </c>
      <c r="Q54" s="63" t="s">
        <v>56</v>
      </c>
      <c r="R54" s="49">
        <v>9.0</v>
      </c>
      <c r="S54" s="63"/>
      <c r="T54" s="38"/>
      <c r="U54" s="50"/>
    </row>
    <row r="55">
      <c r="A55" s="80"/>
      <c r="B55" s="70"/>
      <c r="C55" s="70"/>
      <c r="D55" s="71"/>
      <c r="E55" s="71"/>
      <c r="F55" s="70"/>
      <c r="G55" s="71"/>
      <c r="H55" s="71"/>
      <c r="I55" s="70"/>
      <c r="J55" s="71"/>
      <c r="K55" s="71"/>
      <c r="L55" s="70"/>
      <c r="M55" s="71"/>
      <c r="N55" s="71"/>
      <c r="O55" s="70"/>
      <c r="P55" s="72" t="s">
        <v>47</v>
      </c>
      <c r="Q55" s="74" t="s">
        <v>56</v>
      </c>
      <c r="R55" s="49">
        <v>9.0</v>
      </c>
      <c r="S55" s="63"/>
      <c r="T55" s="38"/>
      <c r="U55" s="50"/>
    </row>
    <row r="56">
      <c r="A56" s="80"/>
      <c r="B56" s="70"/>
      <c r="C56" s="70"/>
      <c r="D56" s="71"/>
      <c r="E56" s="71"/>
      <c r="F56" s="70"/>
      <c r="G56" s="71"/>
      <c r="H56" s="71"/>
      <c r="I56" s="70"/>
      <c r="J56" s="71"/>
      <c r="K56" s="71"/>
      <c r="L56" s="70"/>
      <c r="M56" s="71"/>
      <c r="N56" s="71"/>
      <c r="O56" s="70"/>
      <c r="P56" s="72" t="s">
        <v>48</v>
      </c>
      <c r="Q56" s="74" t="s">
        <v>56</v>
      </c>
      <c r="R56" s="49">
        <v>9.0</v>
      </c>
      <c r="S56" s="63"/>
      <c r="T56" s="38"/>
      <c r="U56" s="50"/>
    </row>
    <row r="57">
      <c r="A57" s="81"/>
      <c r="B57" s="75"/>
      <c r="C57" s="75"/>
      <c r="D57" s="76"/>
      <c r="E57" s="76"/>
      <c r="F57" s="75"/>
      <c r="G57" s="76"/>
      <c r="H57" s="76"/>
      <c r="I57" s="75"/>
      <c r="J57" s="76"/>
      <c r="K57" s="76"/>
      <c r="L57" s="75"/>
      <c r="M57" s="76"/>
      <c r="N57" s="76"/>
      <c r="O57" s="75"/>
      <c r="P57" s="47" t="s">
        <v>49</v>
      </c>
      <c r="Q57" s="48" t="s">
        <v>20</v>
      </c>
      <c r="R57" s="49">
        <v>2.0</v>
      </c>
      <c r="S57" s="63"/>
      <c r="T57" s="38"/>
      <c r="U57" s="50"/>
    </row>
    <row r="58">
      <c r="A58" s="40"/>
      <c r="B58" s="41" t="s">
        <v>57</v>
      </c>
      <c r="C58" s="42" t="s">
        <v>18</v>
      </c>
      <c r="D58" s="45">
        <v>210.0</v>
      </c>
      <c r="E58" s="57"/>
      <c r="F58" s="50"/>
      <c r="G58" s="84">
        <v>240.0</v>
      </c>
      <c r="H58" s="57"/>
      <c r="I58" s="50"/>
      <c r="J58" s="84">
        <v>83.0</v>
      </c>
      <c r="K58" s="57"/>
      <c r="L58" s="50"/>
      <c r="M58" s="84">
        <v>77.0</v>
      </c>
      <c r="N58" s="57"/>
      <c r="O58" s="50"/>
      <c r="P58" s="72" t="s">
        <v>58</v>
      </c>
      <c r="Q58" s="74" t="s">
        <v>59</v>
      </c>
      <c r="R58" s="74">
        <v>0.2</v>
      </c>
      <c r="S58" s="74"/>
      <c r="T58" s="38"/>
      <c r="U58" s="50"/>
    </row>
    <row r="59">
      <c r="A59" s="77"/>
      <c r="B59" s="64" t="s">
        <v>60</v>
      </c>
      <c r="C59" s="65" t="s">
        <v>18</v>
      </c>
      <c r="D59" s="85">
        <v>210.0</v>
      </c>
      <c r="E59" s="66"/>
      <c r="F59" s="67"/>
      <c r="G59" s="84">
        <v>240.0</v>
      </c>
      <c r="H59" s="66"/>
      <c r="I59" s="67"/>
      <c r="J59" s="86">
        <v>83.0</v>
      </c>
      <c r="K59" s="66"/>
      <c r="L59" s="67"/>
      <c r="M59" s="87"/>
      <c r="N59" s="66"/>
      <c r="O59" s="67"/>
      <c r="P59" s="72" t="s">
        <v>61</v>
      </c>
      <c r="Q59" s="74" t="s">
        <v>56</v>
      </c>
      <c r="R59" s="74">
        <f>1.5*20</f>
        <v>30</v>
      </c>
      <c r="S59" s="74"/>
      <c r="T59" s="38"/>
      <c r="U59" s="50"/>
    </row>
    <row r="60">
      <c r="A60" s="80"/>
      <c r="B60" s="70"/>
      <c r="C60" s="70"/>
      <c r="D60" s="71"/>
      <c r="E60" s="71"/>
      <c r="F60" s="70"/>
      <c r="G60" s="84">
        <v>240.0</v>
      </c>
      <c r="H60" s="71"/>
      <c r="I60" s="70"/>
      <c r="J60" s="71"/>
      <c r="K60" s="71"/>
      <c r="L60" s="70"/>
      <c r="M60" s="71"/>
      <c r="N60" s="71"/>
      <c r="O60" s="70"/>
      <c r="P60" s="72" t="s">
        <v>62</v>
      </c>
      <c r="Q60" s="74" t="s">
        <v>63</v>
      </c>
      <c r="R60" s="74">
        <v>1.1</v>
      </c>
      <c r="S60" s="74"/>
      <c r="T60" s="38"/>
      <c r="U60" s="50"/>
    </row>
    <row r="61">
      <c r="A61" s="81"/>
      <c r="B61" s="75"/>
      <c r="C61" s="75"/>
      <c r="D61" s="76"/>
      <c r="E61" s="76"/>
      <c r="F61" s="75"/>
      <c r="G61" s="84">
        <v>240.0</v>
      </c>
      <c r="H61" s="76"/>
      <c r="I61" s="75"/>
      <c r="J61" s="76"/>
      <c r="K61" s="76"/>
      <c r="L61" s="75"/>
      <c r="M61" s="76"/>
      <c r="N61" s="76"/>
      <c r="O61" s="75"/>
      <c r="P61" s="72" t="s">
        <v>64</v>
      </c>
      <c r="Q61" s="74" t="s">
        <v>18</v>
      </c>
      <c r="R61" s="74">
        <v>1.1</v>
      </c>
      <c r="S61" s="74"/>
      <c r="T61" s="38"/>
      <c r="U61" s="50"/>
    </row>
    <row r="62">
      <c r="A62" s="40"/>
      <c r="B62" s="41" t="s">
        <v>57</v>
      </c>
      <c r="C62" s="42" t="s">
        <v>18</v>
      </c>
      <c r="D62" s="45">
        <v>210.0</v>
      </c>
      <c r="E62" s="57"/>
      <c r="F62" s="50"/>
      <c r="G62" s="84">
        <v>240.0</v>
      </c>
      <c r="H62" s="57"/>
      <c r="I62" s="50"/>
      <c r="J62" s="84">
        <v>83.0</v>
      </c>
      <c r="K62" s="57"/>
      <c r="L62" s="50"/>
      <c r="M62" s="88"/>
      <c r="N62" s="57"/>
      <c r="O62" s="50"/>
      <c r="P62" s="72" t="s">
        <v>58</v>
      </c>
      <c r="Q62" s="74" t="s">
        <v>59</v>
      </c>
      <c r="R62" s="74">
        <v>0.2</v>
      </c>
      <c r="S62" s="74"/>
      <c r="T62" s="38"/>
      <c r="U62" s="50"/>
    </row>
    <row r="63">
      <c r="A63" s="77"/>
      <c r="B63" s="64" t="s">
        <v>65</v>
      </c>
      <c r="C63" s="65" t="s">
        <v>18</v>
      </c>
      <c r="D63" s="85">
        <v>210.0</v>
      </c>
      <c r="E63" s="57"/>
      <c r="F63" s="50"/>
      <c r="G63" s="84">
        <v>240.0</v>
      </c>
      <c r="H63" s="58"/>
      <c r="I63" s="59"/>
      <c r="J63" s="89">
        <v>83.0</v>
      </c>
      <c r="K63" s="58"/>
      <c r="L63" s="59"/>
      <c r="M63" s="89">
        <v>77.0</v>
      </c>
      <c r="N63" s="58"/>
      <c r="O63" s="59"/>
      <c r="P63" s="72" t="s">
        <v>47</v>
      </c>
      <c r="Q63" s="74" t="s">
        <v>56</v>
      </c>
      <c r="R63" s="74">
        <v>3.0</v>
      </c>
      <c r="S63" s="74"/>
      <c r="T63" s="38"/>
      <c r="U63" s="50"/>
    </row>
    <row r="64">
      <c r="A64" s="81"/>
      <c r="B64" s="75"/>
      <c r="C64" s="75"/>
      <c r="D64" s="76"/>
      <c r="E64" s="57"/>
      <c r="F64" s="50"/>
      <c r="G64" s="84">
        <v>240.0</v>
      </c>
      <c r="H64" s="58"/>
      <c r="I64" s="59"/>
      <c r="J64" s="76"/>
      <c r="K64" s="58"/>
      <c r="L64" s="59"/>
      <c r="M64" s="76"/>
      <c r="N64" s="58"/>
      <c r="O64" s="59"/>
      <c r="P64" s="72" t="s">
        <v>48</v>
      </c>
      <c r="Q64" s="74" t="s">
        <v>56</v>
      </c>
      <c r="R64" s="74">
        <v>1.8</v>
      </c>
      <c r="S64" s="74"/>
      <c r="T64" s="38"/>
      <c r="U64" s="50"/>
    </row>
    <row r="65">
      <c r="A65" s="40"/>
      <c r="B65" s="41" t="s">
        <v>66</v>
      </c>
      <c r="C65" s="42" t="s">
        <v>18</v>
      </c>
      <c r="D65" s="45">
        <v>210.0</v>
      </c>
      <c r="E65" s="57"/>
      <c r="F65" s="50"/>
      <c r="G65" s="84">
        <v>240.0</v>
      </c>
      <c r="H65" s="58"/>
      <c r="I65" s="59"/>
      <c r="J65" s="46">
        <v>83.0</v>
      </c>
      <c r="K65" s="58"/>
      <c r="L65" s="59"/>
      <c r="M65" s="46">
        <v>77.0</v>
      </c>
      <c r="N65" s="58"/>
      <c r="O65" s="59"/>
      <c r="P65" s="72" t="s">
        <v>46</v>
      </c>
      <c r="Q65" s="74" t="s">
        <v>59</v>
      </c>
      <c r="R65" s="74">
        <v>0.2</v>
      </c>
      <c r="S65" s="74"/>
      <c r="T65" s="38"/>
      <c r="U65" s="50"/>
    </row>
    <row r="66">
      <c r="A66" s="40"/>
      <c r="B66" s="41" t="s">
        <v>67</v>
      </c>
      <c r="C66" s="42" t="s">
        <v>18</v>
      </c>
      <c r="D66" s="45">
        <v>210.0</v>
      </c>
      <c r="E66" s="57"/>
      <c r="F66" s="50"/>
      <c r="G66" s="84">
        <v>240.0</v>
      </c>
      <c r="H66" s="58"/>
      <c r="I66" s="59"/>
      <c r="J66" s="46">
        <v>83.0</v>
      </c>
      <c r="K66" s="58"/>
      <c r="L66" s="59"/>
      <c r="M66" s="46">
        <v>77.0</v>
      </c>
      <c r="N66" s="58"/>
      <c r="O66" s="59"/>
      <c r="P66" s="72" t="s">
        <v>68</v>
      </c>
      <c r="Q66" s="74" t="s">
        <v>59</v>
      </c>
      <c r="R66" s="74">
        <v>0.35</v>
      </c>
      <c r="S66" s="74"/>
      <c r="T66" s="38"/>
      <c r="U66" s="50"/>
    </row>
    <row r="67">
      <c r="A67" s="40"/>
      <c r="B67" s="41" t="s">
        <v>69</v>
      </c>
      <c r="C67" s="42" t="s">
        <v>18</v>
      </c>
      <c r="D67" s="45"/>
      <c r="E67" s="57"/>
      <c r="F67" s="50"/>
      <c r="G67" s="44"/>
      <c r="H67" s="58"/>
      <c r="I67" s="59"/>
      <c r="J67" s="44"/>
      <c r="K67" s="58"/>
      <c r="L67" s="59"/>
      <c r="M67" s="44"/>
      <c r="N67" s="58"/>
      <c r="O67" s="59"/>
      <c r="P67" s="72" t="s">
        <v>68</v>
      </c>
      <c r="Q67" s="74" t="s">
        <v>59</v>
      </c>
      <c r="R67" s="74">
        <v>0.35</v>
      </c>
      <c r="S67" s="74"/>
      <c r="T67" s="38"/>
      <c r="U67" s="50"/>
    </row>
    <row r="68">
      <c r="A68" s="40"/>
      <c r="B68" s="41" t="s">
        <v>70</v>
      </c>
      <c r="C68" s="42" t="s">
        <v>18</v>
      </c>
      <c r="D68" s="45">
        <v>10.0</v>
      </c>
      <c r="E68" s="57"/>
      <c r="F68" s="50"/>
      <c r="G68" s="44"/>
      <c r="H68" s="58"/>
      <c r="I68" s="59"/>
      <c r="J68" s="44"/>
      <c r="K68" s="58"/>
      <c r="L68" s="59"/>
      <c r="M68" s="46">
        <v>11.0</v>
      </c>
      <c r="N68" s="58"/>
      <c r="O68" s="59"/>
      <c r="P68" s="72" t="s">
        <v>68</v>
      </c>
      <c r="Q68" s="74" t="s">
        <v>59</v>
      </c>
      <c r="R68" s="74">
        <v>0.45</v>
      </c>
      <c r="S68" s="74"/>
      <c r="T68" s="38"/>
      <c r="U68" s="50"/>
    </row>
    <row r="69">
      <c r="A69" s="90"/>
      <c r="B69" s="64" t="s">
        <v>71</v>
      </c>
      <c r="C69" s="65" t="s">
        <v>18</v>
      </c>
      <c r="D69" s="85">
        <v>13.0</v>
      </c>
      <c r="E69" s="66"/>
      <c r="F69" s="67"/>
      <c r="G69" s="91"/>
      <c r="H69" s="66"/>
      <c r="I69" s="67"/>
      <c r="J69" s="91"/>
      <c r="K69" s="66"/>
      <c r="L69" s="67"/>
      <c r="M69" s="91"/>
      <c r="N69" s="66"/>
      <c r="O69" s="67"/>
      <c r="P69" s="72" t="s">
        <v>72</v>
      </c>
      <c r="Q69" s="48" t="s">
        <v>18</v>
      </c>
      <c r="R69" s="92">
        <v>4.0</v>
      </c>
      <c r="S69" s="74"/>
      <c r="T69" s="38"/>
      <c r="U69" s="50"/>
    </row>
    <row r="70">
      <c r="A70" s="90"/>
      <c r="B70" s="70"/>
      <c r="C70" s="70"/>
      <c r="D70" s="71"/>
      <c r="E70" s="71"/>
      <c r="F70" s="70"/>
      <c r="G70" s="71"/>
      <c r="H70" s="71"/>
      <c r="I70" s="70"/>
      <c r="J70" s="71"/>
      <c r="K70" s="71"/>
      <c r="L70" s="70"/>
      <c r="M70" s="71"/>
      <c r="N70" s="71"/>
      <c r="O70" s="70"/>
      <c r="P70" s="72" t="s">
        <v>73</v>
      </c>
      <c r="Q70" s="48" t="s">
        <v>20</v>
      </c>
      <c r="R70" s="92">
        <v>1.0</v>
      </c>
      <c r="S70" s="74"/>
      <c r="T70" s="38"/>
      <c r="U70" s="50"/>
    </row>
    <row r="71">
      <c r="A71" s="90"/>
      <c r="B71" s="70"/>
      <c r="C71" s="70"/>
      <c r="D71" s="71"/>
      <c r="E71" s="71"/>
      <c r="F71" s="70"/>
      <c r="G71" s="71"/>
      <c r="H71" s="71"/>
      <c r="I71" s="70"/>
      <c r="J71" s="71"/>
      <c r="K71" s="71"/>
      <c r="L71" s="70"/>
      <c r="M71" s="71"/>
      <c r="N71" s="71"/>
      <c r="O71" s="70"/>
      <c r="P71" s="72" t="s">
        <v>74</v>
      </c>
      <c r="Q71" s="48" t="s">
        <v>63</v>
      </c>
      <c r="R71" s="92">
        <v>1.0</v>
      </c>
      <c r="S71" s="74"/>
      <c r="T71" s="38"/>
      <c r="U71" s="50"/>
    </row>
    <row r="72">
      <c r="A72" s="90"/>
      <c r="B72" s="70"/>
      <c r="C72" s="70"/>
      <c r="D72" s="71"/>
      <c r="E72" s="71"/>
      <c r="F72" s="70"/>
      <c r="G72" s="71"/>
      <c r="H72" s="71"/>
      <c r="I72" s="70"/>
      <c r="J72" s="71"/>
      <c r="K72" s="71"/>
      <c r="L72" s="70"/>
      <c r="M72" s="71"/>
      <c r="N72" s="71"/>
      <c r="O72" s="70"/>
      <c r="P72" s="72" t="s">
        <v>75</v>
      </c>
      <c r="Q72" s="74" t="s">
        <v>26</v>
      </c>
      <c r="R72" s="92">
        <v>6.0</v>
      </c>
      <c r="S72" s="74"/>
      <c r="T72" s="38"/>
      <c r="U72" s="50"/>
    </row>
    <row r="73">
      <c r="A73" s="90"/>
      <c r="B73" s="70"/>
      <c r="C73" s="70"/>
      <c r="D73" s="71"/>
      <c r="E73" s="71"/>
      <c r="F73" s="70"/>
      <c r="G73" s="71"/>
      <c r="H73" s="71"/>
      <c r="I73" s="70"/>
      <c r="J73" s="71"/>
      <c r="K73" s="71"/>
      <c r="L73" s="70"/>
      <c r="M73" s="71"/>
      <c r="N73" s="71"/>
      <c r="O73" s="70"/>
      <c r="P73" s="72" t="s">
        <v>76</v>
      </c>
      <c r="Q73" s="74" t="s">
        <v>26</v>
      </c>
      <c r="R73" s="92">
        <v>6.0</v>
      </c>
      <c r="S73" s="74"/>
      <c r="T73" s="38"/>
      <c r="U73" s="50"/>
    </row>
    <row r="74">
      <c r="A74" s="90"/>
      <c r="B74" s="70"/>
      <c r="C74" s="70"/>
      <c r="D74" s="71"/>
      <c r="E74" s="71"/>
      <c r="F74" s="70"/>
      <c r="G74" s="71"/>
      <c r="H74" s="71"/>
      <c r="I74" s="70"/>
      <c r="J74" s="71"/>
      <c r="K74" s="71"/>
      <c r="L74" s="70"/>
      <c r="M74" s="71"/>
      <c r="N74" s="71"/>
      <c r="O74" s="70"/>
      <c r="P74" s="72" t="s">
        <v>77</v>
      </c>
      <c r="Q74" s="74" t="s">
        <v>26</v>
      </c>
      <c r="R74" s="92">
        <v>4.0</v>
      </c>
      <c r="S74" s="74"/>
      <c r="T74" s="38"/>
      <c r="U74" s="50"/>
    </row>
    <row r="75">
      <c r="A75" s="90"/>
      <c r="B75" s="75"/>
      <c r="C75" s="75"/>
      <c r="D75" s="76"/>
      <c r="E75" s="76"/>
      <c r="F75" s="75"/>
      <c r="G75" s="76"/>
      <c r="H75" s="76"/>
      <c r="I75" s="75"/>
      <c r="J75" s="76"/>
      <c r="K75" s="76"/>
      <c r="L75" s="75"/>
      <c r="M75" s="76"/>
      <c r="N75" s="76"/>
      <c r="O75" s="75"/>
      <c r="P75" s="72" t="s">
        <v>78</v>
      </c>
      <c r="Q75" s="48" t="s">
        <v>18</v>
      </c>
      <c r="R75" s="92">
        <v>1.0</v>
      </c>
      <c r="S75" s="74"/>
      <c r="T75" s="38"/>
      <c r="U75" s="50"/>
    </row>
    <row r="76">
      <c r="A76" s="40"/>
      <c r="B76" s="53" t="s">
        <v>79</v>
      </c>
      <c r="C76" s="42" t="s">
        <v>26</v>
      </c>
      <c r="D76" s="45">
        <v>5.0</v>
      </c>
      <c r="E76" s="57"/>
      <c r="F76" s="50"/>
      <c r="G76" s="93"/>
      <c r="H76" s="58"/>
      <c r="I76" s="59"/>
      <c r="J76" s="93"/>
      <c r="K76" s="58"/>
      <c r="L76" s="59"/>
      <c r="M76" s="44"/>
      <c r="N76" s="58"/>
      <c r="O76" s="59"/>
      <c r="P76" s="72" t="s">
        <v>80</v>
      </c>
      <c r="Q76" s="74" t="s">
        <v>26</v>
      </c>
      <c r="R76" s="74">
        <v>1.0</v>
      </c>
      <c r="S76" s="74"/>
      <c r="T76" s="38"/>
      <c r="U76" s="50"/>
    </row>
    <row r="77">
      <c r="A77" s="40"/>
      <c r="B77" s="64" t="s">
        <v>81</v>
      </c>
      <c r="C77" s="65" t="s">
        <v>18</v>
      </c>
      <c r="D77" s="78">
        <v>3.0</v>
      </c>
      <c r="E77" s="66"/>
      <c r="F77" s="67"/>
      <c r="G77" s="68"/>
      <c r="H77" s="68"/>
      <c r="I77" s="69"/>
      <c r="J77" s="68"/>
      <c r="K77" s="68"/>
      <c r="L77" s="69"/>
      <c r="M77" s="68"/>
      <c r="N77" s="68"/>
      <c r="O77" s="69"/>
      <c r="P77" s="72" t="s">
        <v>82</v>
      </c>
      <c r="Q77" s="48" t="s">
        <v>18</v>
      </c>
      <c r="R77" s="74">
        <v>1.0</v>
      </c>
      <c r="S77" s="74"/>
      <c r="T77" s="38"/>
      <c r="U77" s="50"/>
    </row>
    <row r="78">
      <c r="A78" s="40"/>
      <c r="B78" s="70"/>
      <c r="C78" s="70"/>
      <c r="D78" s="71"/>
      <c r="E78" s="71"/>
      <c r="F78" s="70"/>
      <c r="G78" s="71"/>
      <c r="H78" s="71"/>
      <c r="I78" s="70"/>
      <c r="J78" s="71"/>
      <c r="K78" s="71"/>
      <c r="L78" s="70"/>
      <c r="M78" s="71"/>
      <c r="N78" s="71"/>
      <c r="O78" s="70"/>
      <c r="P78" s="72" t="s">
        <v>83</v>
      </c>
      <c r="Q78" s="74" t="s">
        <v>56</v>
      </c>
      <c r="R78" s="74"/>
      <c r="S78" s="74"/>
      <c r="T78" s="38"/>
      <c r="U78" s="50"/>
    </row>
    <row r="79">
      <c r="A79" s="40"/>
      <c r="B79" s="70"/>
      <c r="C79" s="70"/>
      <c r="D79" s="71"/>
      <c r="E79" s="71"/>
      <c r="F79" s="70"/>
      <c r="G79" s="71"/>
      <c r="H79" s="71"/>
      <c r="I79" s="70"/>
      <c r="J79" s="71"/>
      <c r="K79" s="71"/>
      <c r="L79" s="70"/>
      <c r="M79" s="71"/>
      <c r="N79" s="71"/>
      <c r="O79" s="70"/>
      <c r="P79" s="72" t="s">
        <v>84</v>
      </c>
      <c r="Q79" s="74" t="s">
        <v>56</v>
      </c>
      <c r="R79" s="74"/>
      <c r="S79" s="74"/>
      <c r="T79" s="38"/>
      <c r="U79" s="50"/>
    </row>
    <row r="80">
      <c r="A80" s="40"/>
      <c r="B80" s="75"/>
      <c r="C80" s="75"/>
      <c r="D80" s="76"/>
      <c r="E80" s="76"/>
      <c r="F80" s="75"/>
      <c r="G80" s="76"/>
      <c r="H80" s="76"/>
      <c r="I80" s="75"/>
      <c r="J80" s="76"/>
      <c r="K80" s="76"/>
      <c r="L80" s="75"/>
      <c r="M80" s="76"/>
      <c r="N80" s="76"/>
      <c r="O80" s="75"/>
      <c r="P80" s="72" t="s">
        <v>85</v>
      </c>
      <c r="Q80" s="74" t="s">
        <v>26</v>
      </c>
      <c r="R80" s="74">
        <v>12.0</v>
      </c>
      <c r="S80" s="74"/>
      <c r="T80" s="38"/>
      <c r="U80" s="50"/>
    </row>
    <row r="81">
      <c r="A81" s="40"/>
      <c r="B81" s="41" t="s">
        <v>86</v>
      </c>
      <c r="C81" s="42" t="s">
        <v>26</v>
      </c>
      <c r="D81" s="57"/>
      <c r="E81" s="57"/>
      <c r="F81" s="50"/>
      <c r="G81" s="58"/>
      <c r="H81" s="58"/>
      <c r="I81" s="59"/>
      <c r="J81" s="58"/>
      <c r="K81" s="58"/>
      <c r="L81" s="59"/>
      <c r="M81" s="58"/>
      <c r="N81" s="58"/>
      <c r="O81" s="59"/>
      <c r="P81" s="72" t="s">
        <v>87</v>
      </c>
      <c r="Q81" s="74" t="s">
        <v>26</v>
      </c>
      <c r="R81" s="74">
        <v>1.0</v>
      </c>
      <c r="S81" s="74"/>
      <c r="T81" s="38"/>
      <c r="U81" s="50"/>
    </row>
    <row r="82">
      <c r="A82" s="40"/>
      <c r="B82" s="41" t="s">
        <v>88</v>
      </c>
      <c r="C82" s="42" t="s">
        <v>20</v>
      </c>
      <c r="D82" s="74"/>
      <c r="E82" s="57"/>
      <c r="F82" s="50"/>
      <c r="G82" s="58"/>
      <c r="H82" s="58"/>
      <c r="I82" s="59"/>
      <c r="J82" s="58"/>
      <c r="K82" s="58"/>
      <c r="L82" s="59"/>
      <c r="M82" s="60">
        <v>26.0</v>
      </c>
      <c r="N82" s="58"/>
      <c r="O82" s="59"/>
      <c r="P82" s="47" t="s">
        <v>89</v>
      </c>
      <c r="Q82" s="48" t="s">
        <v>20</v>
      </c>
      <c r="R82" s="74">
        <v>1.2</v>
      </c>
      <c r="S82" s="74"/>
      <c r="T82" s="38"/>
      <c r="U82" s="50"/>
    </row>
    <row r="83">
      <c r="A83" s="40"/>
      <c r="B83" s="64" t="s">
        <v>90</v>
      </c>
      <c r="C83" s="65" t="s">
        <v>20</v>
      </c>
      <c r="D83" s="85">
        <v>122.0</v>
      </c>
      <c r="E83" s="66"/>
      <c r="F83" s="67"/>
      <c r="G83" s="79">
        <v>103.0</v>
      </c>
      <c r="H83" s="68"/>
      <c r="I83" s="69"/>
      <c r="J83" s="68">
        <v>36.0</v>
      </c>
      <c r="K83" s="68"/>
      <c r="L83" s="69"/>
      <c r="M83" s="68"/>
      <c r="N83" s="68"/>
      <c r="O83" s="69"/>
      <c r="P83" s="47" t="s">
        <v>91</v>
      </c>
      <c r="Q83" s="38" t="s">
        <v>18</v>
      </c>
      <c r="R83" s="74">
        <v>1.1</v>
      </c>
      <c r="S83" s="74"/>
      <c r="T83" s="38"/>
      <c r="U83" s="50"/>
    </row>
    <row r="84">
      <c r="A84" s="40"/>
      <c r="B84" s="70"/>
      <c r="C84" s="70"/>
      <c r="D84" s="71"/>
      <c r="E84" s="71"/>
      <c r="F84" s="70"/>
      <c r="G84" s="71"/>
      <c r="H84" s="71"/>
      <c r="I84" s="70"/>
      <c r="J84" s="71"/>
      <c r="K84" s="71"/>
      <c r="L84" s="70"/>
      <c r="M84" s="71"/>
      <c r="N84" s="71"/>
      <c r="O84" s="70"/>
      <c r="P84" s="72" t="s">
        <v>92</v>
      </c>
      <c r="Q84" s="74" t="s">
        <v>56</v>
      </c>
      <c r="R84" s="74">
        <v>1.0</v>
      </c>
      <c r="S84" s="74"/>
      <c r="T84" s="38"/>
      <c r="U84" s="50"/>
    </row>
    <row r="85">
      <c r="A85" s="40"/>
      <c r="B85" s="70"/>
      <c r="C85" s="70"/>
      <c r="D85" s="71"/>
      <c r="E85" s="71"/>
      <c r="F85" s="70"/>
      <c r="G85" s="71"/>
      <c r="H85" s="71"/>
      <c r="I85" s="70"/>
      <c r="J85" s="71"/>
      <c r="K85" s="71"/>
      <c r="L85" s="70"/>
      <c r="M85" s="71"/>
      <c r="N85" s="71"/>
      <c r="O85" s="70"/>
      <c r="P85" s="47" t="s">
        <v>93</v>
      </c>
      <c r="Q85" s="38" t="s">
        <v>63</v>
      </c>
      <c r="R85" s="74">
        <v>0.2</v>
      </c>
      <c r="S85" s="74"/>
      <c r="T85" s="38"/>
      <c r="U85" s="50"/>
    </row>
    <row r="86">
      <c r="A86" s="40"/>
      <c r="B86" s="75"/>
      <c r="C86" s="75"/>
      <c r="D86" s="76"/>
      <c r="E86" s="76"/>
      <c r="F86" s="75"/>
      <c r="G86" s="76"/>
      <c r="H86" s="76"/>
      <c r="I86" s="75"/>
      <c r="J86" s="76"/>
      <c r="K86" s="76"/>
      <c r="L86" s="75"/>
      <c r="M86" s="76"/>
      <c r="N86" s="76"/>
      <c r="O86" s="75"/>
      <c r="P86" s="47" t="s">
        <v>94</v>
      </c>
      <c r="Q86" s="38" t="s">
        <v>63</v>
      </c>
      <c r="R86" s="74">
        <v>1.2</v>
      </c>
      <c r="S86" s="38"/>
      <c r="T86" s="38"/>
      <c r="U86" s="50"/>
    </row>
    <row r="87">
      <c r="A87" s="40"/>
      <c r="B87" s="64" t="s">
        <v>95</v>
      </c>
      <c r="C87" s="65" t="s">
        <v>20</v>
      </c>
      <c r="D87" s="85">
        <v>12.0</v>
      </c>
      <c r="E87" s="66"/>
      <c r="F87" s="67"/>
      <c r="G87" s="68"/>
      <c r="H87" s="68"/>
      <c r="I87" s="69"/>
      <c r="J87" s="68"/>
      <c r="K87" s="68"/>
      <c r="L87" s="69"/>
      <c r="M87" s="68"/>
      <c r="N87" s="68"/>
      <c r="O87" s="69"/>
      <c r="P87" s="47" t="s">
        <v>91</v>
      </c>
      <c r="Q87" s="38" t="s">
        <v>18</v>
      </c>
      <c r="R87" s="74">
        <v>1.1</v>
      </c>
      <c r="S87" s="74"/>
      <c r="T87" s="38"/>
      <c r="U87" s="50"/>
    </row>
    <row r="88">
      <c r="A88" s="40"/>
      <c r="B88" s="70"/>
      <c r="C88" s="70"/>
      <c r="D88" s="71"/>
      <c r="E88" s="71"/>
      <c r="F88" s="70"/>
      <c r="G88" s="71"/>
      <c r="H88" s="71"/>
      <c r="I88" s="70"/>
      <c r="J88" s="71"/>
      <c r="K88" s="71"/>
      <c r="L88" s="70"/>
      <c r="M88" s="71"/>
      <c r="N88" s="71"/>
      <c r="O88" s="70"/>
      <c r="P88" s="72" t="s">
        <v>92</v>
      </c>
      <c r="Q88" s="74" t="s">
        <v>56</v>
      </c>
      <c r="R88" s="74">
        <v>1.0</v>
      </c>
      <c r="S88" s="74"/>
      <c r="T88" s="38"/>
      <c r="U88" s="50"/>
    </row>
    <row r="89">
      <c r="A89" s="40"/>
      <c r="B89" s="70"/>
      <c r="C89" s="70"/>
      <c r="D89" s="71"/>
      <c r="E89" s="71"/>
      <c r="F89" s="70"/>
      <c r="G89" s="71"/>
      <c r="H89" s="71"/>
      <c r="I89" s="70"/>
      <c r="J89" s="71"/>
      <c r="K89" s="71"/>
      <c r="L89" s="70"/>
      <c r="M89" s="71"/>
      <c r="N89" s="71"/>
      <c r="O89" s="70"/>
      <c r="P89" s="47" t="s">
        <v>93</v>
      </c>
      <c r="Q89" s="38" t="s">
        <v>63</v>
      </c>
      <c r="R89" s="74">
        <v>0.2</v>
      </c>
      <c r="S89" s="74"/>
      <c r="T89" s="38"/>
      <c r="U89" s="50"/>
    </row>
    <row r="90">
      <c r="A90" s="40"/>
      <c r="B90" s="75"/>
      <c r="C90" s="75"/>
      <c r="D90" s="76"/>
      <c r="E90" s="76"/>
      <c r="F90" s="75"/>
      <c r="G90" s="76"/>
      <c r="H90" s="76"/>
      <c r="I90" s="75"/>
      <c r="J90" s="76"/>
      <c r="K90" s="76"/>
      <c r="L90" s="75"/>
      <c r="M90" s="76"/>
      <c r="N90" s="76"/>
      <c r="O90" s="75"/>
      <c r="P90" s="47" t="s">
        <v>94</v>
      </c>
      <c r="Q90" s="38" t="s">
        <v>63</v>
      </c>
      <c r="R90" s="74">
        <v>1.2</v>
      </c>
      <c r="S90" s="38"/>
      <c r="T90" s="38"/>
      <c r="U90" s="50"/>
    </row>
    <row r="91">
      <c r="A91" s="40"/>
      <c r="B91" s="64" t="s">
        <v>96</v>
      </c>
      <c r="C91" s="65" t="s">
        <v>20</v>
      </c>
      <c r="D91" s="94">
        <v>6.0</v>
      </c>
      <c r="E91" s="66"/>
      <c r="F91" s="67"/>
      <c r="G91" s="68"/>
      <c r="H91" s="68"/>
      <c r="I91" s="69"/>
      <c r="J91" s="68"/>
      <c r="K91" s="68"/>
      <c r="L91" s="69"/>
      <c r="M91" s="68"/>
      <c r="N91" s="68"/>
      <c r="O91" s="69"/>
      <c r="P91" s="47" t="s">
        <v>91</v>
      </c>
      <c r="Q91" s="38" t="s">
        <v>18</v>
      </c>
      <c r="R91" s="74">
        <v>1.1</v>
      </c>
      <c r="S91" s="74"/>
      <c r="T91" s="38"/>
      <c r="U91" s="50"/>
    </row>
    <row r="92">
      <c r="A92" s="40"/>
      <c r="B92" s="70"/>
      <c r="C92" s="70"/>
      <c r="D92" s="71"/>
      <c r="E92" s="71"/>
      <c r="F92" s="70"/>
      <c r="G92" s="71"/>
      <c r="H92" s="71"/>
      <c r="I92" s="70"/>
      <c r="J92" s="71"/>
      <c r="K92" s="71"/>
      <c r="L92" s="70"/>
      <c r="M92" s="71"/>
      <c r="N92" s="71"/>
      <c r="O92" s="70"/>
      <c r="P92" s="72" t="s">
        <v>92</v>
      </c>
      <c r="Q92" s="74" t="s">
        <v>56</v>
      </c>
      <c r="R92" s="74">
        <v>1.0</v>
      </c>
      <c r="S92" s="74"/>
      <c r="T92" s="38"/>
      <c r="U92" s="50"/>
    </row>
    <row r="93">
      <c r="A93" s="40"/>
      <c r="B93" s="70"/>
      <c r="C93" s="70"/>
      <c r="D93" s="71"/>
      <c r="E93" s="71"/>
      <c r="F93" s="70"/>
      <c r="G93" s="71"/>
      <c r="H93" s="71"/>
      <c r="I93" s="70"/>
      <c r="J93" s="71"/>
      <c r="K93" s="71"/>
      <c r="L93" s="70"/>
      <c r="M93" s="71"/>
      <c r="N93" s="71"/>
      <c r="O93" s="70"/>
      <c r="P93" s="47" t="s">
        <v>93</v>
      </c>
      <c r="Q93" s="38" t="s">
        <v>63</v>
      </c>
      <c r="R93" s="74">
        <v>0.2</v>
      </c>
      <c r="S93" s="74"/>
      <c r="T93" s="38"/>
      <c r="U93" s="50"/>
    </row>
    <row r="94">
      <c r="A94" s="40"/>
      <c r="B94" s="75"/>
      <c r="C94" s="75"/>
      <c r="D94" s="76"/>
      <c r="E94" s="76"/>
      <c r="F94" s="75"/>
      <c r="G94" s="76"/>
      <c r="H94" s="76"/>
      <c r="I94" s="75"/>
      <c r="J94" s="76"/>
      <c r="K94" s="76"/>
      <c r="L94" s="75"/>
      <c r="M94" s="76"/>
      <c r="N94" s="76"/>
      <c r="O94" s="75"/>
      <c r="P94" s="47" t="s">
        <v>94</v>
      </c>
      <c r="Q94" s="38" t="s">
        <v>63</v>
      </c>
      <c r="R94" s="74">
        <v>2.0</v>
      </c>
      <c r="S94" s="38"/>
      <c r="T94" s="38"/>
      <c r="U94" s="50"/>
    </row>
    <row r="95">
      <c r="A95" s="40"/>
      <c r="B95" s="41" t="s">
        <v>97</v>
      </c>
      <c r="C95" s="42" t="s">
        <v>26</v>
      </c>
      <c r="D95" s="45">
        <v>24.0</v>
      </c>
      <c r="E95" s="57"/>
      <c r="F95" s="50"/>
      <c r="G95" s="46">
        <v>4.0</v>
      </c>
      <c r="H95" s="58"/>
      <c r="I95" s="59"/>
      <c r="J95" s="44"/>
      <c r="K95" s="58"/>
      <c r="L95" s="59"/>
      <c r="M95" s="44"/>
      <c r="N95" s="58"/>
      <c r="O95" s="59"/>
      <c r="P95" s="47" t="s">
        <v>98</v>
      </c>
      <c r="Q95" s="38" t="s">
        <v>63</v>
      </c>
      <c r="R95" s="49">
        <v>3.0</v>
      </c>
      <c r="S95" s="38"/>
      <c r="T95" s="38"/>
      <c r="U95" s="50"/>
    </row>
    <row r="96">
      <c r="A96" s="40"/>
      <c r="B96" s="41" t="s">
        <v>99</v>
      </c>
      <c r="C96" s="42" t="s">
        <v>20</v>
      </c>
      <c r="D96" s="45">
        <v>122.0</v>
      </c>
      <c r="E96" s="57"/>
      <c r="F96" s="50"/>
      <c r="G96" s="93"/>
      <c r="H96" s="58"/>
      <c r="I96" s="59"/>
      <c r="J96" s="93"/>
      <c r="K96" s="58"/>
      <c r="L96" s="59"/>
      <c r="M96" s="93"/>
      <c r="N96" s="58"/>
      <c r="O96" s="59"/>
      <c r="P96" s="47" t="s">
        <v>100</v>
      </c>
      <c r="Q96" s="38" t="s">
        <v>63</v>
      </c>
      <c r="R96" s="38">
        <v>1.1</v>
      </c>
      <c r="S96" s="74"/>
      <c r="T96" s="38"/>
      <c r="U96" s="50"/>
    </row>
    <row r="97">
      <c r="A97" s="40"/>
      <c r="B97" s="95" t="s">
        <v>101</v>
      </c>
      <c r="C97" s="42"/>
      <c r="D97" s="57"/>
      <c r="E97" s="57"/>
      <c r="F97" s="50"/>
      <c r="G97" s="58"/>
      <c r="H97" s="58"/>
      <c r="I97" s="59"/>
      <c r="J97" s="58"/>
      <c r="K97" s="58"/>
      <c r="L97" s="59"/>
      <c r="M97" s="58"/>
      <c r="N97" s="58"/>
      <c r="O97" s="59"/>
      <c r="P97" s="47"/>
      <c r="Q97" s="38"/>
      <c r="R97" s="38"/>
      <c r="S97" s="38"/>
      <c r="T97" s="38"/>
      <c r="U97" s="50"/>
    </row>
    <row r="98">
      <c r="A98" s="40"/>
      <c r="B98" s="41" t="s">
        <v>102</v>
      </c>
      <c r="C98" s="42" t="s">
        <v>18</v>
      </c>
      <c r="D98" s="45">
        <v>122.0</v>
      </c>
      <c r="E98" s="57"/>
      <c r="F98" s="50"/>
      <c r="G98" s="46">
        <v>103.0</v>
      </c>
      <c r="H98" s="58"/>
      <c r="I98" s="59"/>
      <c r="J98" s="46">
        <v>36.0</v>
      </c>
      <c r="K98" s="58"/>
      <c r="L98" s="59"/>
      <c r="M98" s="44"/>
      <c r="N98" s="58"/>
      <c r="O98" s="59"/>
      <c r="P98" s="47"/>
      <c r="Q98" s="38"/>
      <c r="R98" s="38"/>
      <c r="S98" s="38"/>
      <c r="T98" s="38"/>
      <c r="U98" s="50"/>
    </row>
    <row r="99">
      <c r="A99" s="40"/>
      <c r="B99" s="41" t="s">
        <v>103</v>
      </c>
      <c r="C99" s="42" t="s">
        <v>18</v>
      </c>
      <c r="D99" s="74"/>
      <c r="E99" s="57"/>
      <c r="F99" s="50"/>
      <c r="G99" s="44"/>
      <c r="H99" s="58"/>
      <c r="I99" s="59"/>
      <c r="J99" s="44"/>
      <c r="K99" s="58"/>
      <c r="L99" s="59"/>
      <c r="M99" s="44"/>
      <c r="N99" s="58"/>
      <c r="O99" s="59"/>
      <c r="P99" s="47"/>
      <c r="Q99" s="48"/>
      <c r="R99" s="38"/>
      <c r="S99" s="38"/>
      <c r="T99" s="38"/>
      <c r="U99" s="50"/>
    </row>
    <row r="100">
      <c r="A100" s="40"/>
      <c r="B100" s="41" t="s">
        <v>104</v>
      </c>
      <c r="C100" s="42" t="s">
        <v>18</v>
      </c>
      <c r="D100" s="74"/>
      <c r="E100" s="57"/>
      <c r="F100" s="50"/>
      <c r="G100" s="44"/>
      <c r="H100" s="58"/>
      <c r="I100" s="59"/>
      <c r="J100" s="44"/>
      <c r="K100" s="58"/>
      <c r="L100" s="59"/>
      <c r="M100" s="2"/>
      <c r="N100" s="58"/>
      <c r="O100" s="59"/>
      <c r="P100" s="47"/>
      <c r="Q100" s="48"/>
      <c r="R100" s="38"/>
      <c r="S100" s="38"/>
      <c r="T100" s="38"/>
      <c r="U100" s="50"/>
    </row>
    <row r="101">
      <c r="A101" s="40"/>
      <c r="B101" s="41" t="s">
        <v>105</v>
      </c>
      <c r="C101" s="42" t="s">
        <v>18</v>
      </c>
      <c r="D101" s="45">
        <v>1.0</v>
      </c>
      <c r="E101" s="57"/>
      <c r="F101" s="50"/>
      <c r="G101" s="44"/>
      <c r="H101" s="58"/>
      <c r="I101" s="59"/>
      <c r="J101" s="44"/>
      <c r="K101" s="58"/>
      <c r="L101" s="59"/>
      <c r="M101" s="44"/>
      <c r="N101" s="58"/>
      <c r="O101" s="59"/>
      <c r="P101" s="47" t="s">
        <v>106</v>
      </c>
      <c r="Q101" s="48" t="s">
        <v>42</v>
      </c>
      <c r="R101" s="49">
        <v>0.15</v>
      </c>
      <c r="S101" s="38"/>
      <c r="T101" s="38"/>
      <c r="U101" s="50"/>
    </row>
    <row r="102">
      <c r="A102" s="40"/>
      <c r="B102" s="64" t="s">
        <v>107</v>
      </c>
      <c r="C102" s="65" t="s">
        <v>18</v>
      </c>
      <c r="D102" s="83">
        <v>7.0</v>
      </c>
      <c r="E102" s="66"/>
      <c r="F102" s="67"/>
      <c r="G102" s="68"/>
      <c r="H102" s="68"/>
      <c r="I102" s="69"/>
      <c r="J102" s="68"/>
      <c r="K102" s="68"/>
      <c r="L102" s="69"/>
      <c r="M102" s="79">
        <v>53.0</v>
      </c>
      <c r="N102" s="68"/>
      <c r="O102" s="69"/>
      <c r="P102" s="47" t="s">
        <v>108</v>
      </c>
      <c r="Q102" s="48" t="s">
        <v>42</v>
      </c>
      <c r="R102" s="49">
        <v>0.03</v>
      </c>
      <c r="S102" s="38"/>
      <c r="T102" s="38"/>
      <c r="U102" s="50"/>
    </row>
    <row r="103">
      <c r="A103" s="40"/>
      <c r="B103" s="75"/>
      <c r="C103" s="75"/>
      <c r="D103" s="76"/>
      <c r="E103" s="76"/>
      <c r="F103" s="75"/>
      <c r="G103" s="76"/>
      <c r="H103" s="76"/>
      <c r="I103" s="75"/>
      <c r="J103" s="76"/>
      <c r="K103" s="76"/>
      <c r="L103" s="75"/>
      <c r="M103" s="76"/>
      <c r="N103" s="76"/>
      <c r="O103" s="75"/>
      <c r="P103" s="47" t="s">
        <v>109</v>
      </c>
      <c r="Q103" s="48" t="s">
        <v>18</v>
      </c>
      <c r="R103" s="49">
        <v>1.0</v>
      </c>
      <c r="S103" s="38"/>
      <c r="T103" s="38"/>
      <c r="U103" s="50"/>
    </row>
    <row r="104">
      <c r="A104" s="40"/>
      <c r="B104" s="64" t="s">
        <v>110</v>
      </c>
      <c r="C104" s="65" t="s">
        <v>18</v>
      </c>
      <c r="D104" s="56"/>
      <c r="E104" s="57"/>
      <c r="F104" s="50"/>
      <c r="G104" s="58"/>
      <c r="H104" s="58"/>
      <c r="I104" s="59"/>
      <c r="J104" s="58"/>
      <c r="K104" s="58"/>
      <c r="L104" s="59"/>
      <c r="M104" s="60">
        <v>1.0</v>
      </c>
      <c r="N104" s="58"/>
      <c r="O104" s="59"/>
      <c r="P104" s="47"/>
      <c r="Q104" s="48"/>
      <c r="R104" s="38"/>
      <c r="S104" s="38"/>
      <c r="T104" s="38"/>
      <c r="U104" s="50"/>
    </row>
    <row r="105">
      <c r="A105" s="40"/>
      <c r="B105" s="64" t="s">
        <v>111</v>
      </c>
      <c r="C105" s="65" t="s">
        <v>18</v>
      </c>
      <c r="D105" s="62">
        <v>7.0</v>
      </c>
      <c r="E105" s="57"/>
      <c r="F105" s="50"/>
      <c r="G105" s="58"/>
      <c r="H105" s="58"/>
      <c r="I105" s="59"/>
      <c r="J105" s="58"/>
      <c r="K105" s="58"/>
      <c r="L105" s="59"/>
      <c r="M105" s="60">
        <v>53.0</v>
      </c>
      <c r="N105" s="58"/>
      <c r="O105" s="59"/>
      <c r="P105" s="47" t="s">
        <v>112</v>
      </c>
      <c r="Q105" s="48" t="s">
        <v>42</v>
      </c>
      <c r="R105" s="49">
        <v>0.01</v>
      </c>
      <c r="S105" s="38"/>
      <c r="T105" s="38"/>
      <c r="U105" s="50"/>
    </row>
    <row r="106">
      <c r="A106" s="40"/>
      <c r="B106" s="41" t="s">
        <v>113</v>
      </c>
      <c r="C106" s="42" t="s">
        <v>18</v>
      </c>
      <c r="D106" s="57"/>
      <c r="E106" s="57"/>
      <c r="F106" s="50"/>
      <c r="G106" s="58"/>
      <c r="H106" s="58"/>
      <c r="I106" s="59"/>
      <c r="J106" s="58"/>
      <c r="K106" s="58"/>
      <c r="L106" s="59"/>
      <c r="M106" s="58"/>
      <c r="N106" s="58"/>
      <c r="O106" s="59"/>
      <c r="P106" s="47" t="s">
        <v>114</v>
      </c>
      <c r="Q106" s="74" t="s">
        <v>56</v>
      </c>
      <c r="R106" s="49">
        <v>0.2</v>
      </c>
      <c r="S106" s="38"/>
      <c r="T106" s="38"/>
      <c r="U106" s="50"/>
    </row>
    <row r="107">
      <c r="A107" s="40"/>
      <c r="B107" s="41" t="s">
        <v>115</v>
      </c>
      <c r="C107" s="42" t="s">
        <v>18</v>
      </c>
      <c r="D107" s="61">
        <v>7.0</v>
      </c>
      <c r="E107" s="57"/>
      <c r="F107" s="50"/>
      <c r="G107" s="58"/>
      <c r="H107" s="58"/>
      <c r="I107" s="59"/>
      <c r="J107" s="58"/>
      <c r="K107" s="58"/>
      <c r="L107" s="59"/>
      <c r="M107" s="60">
        <v>43.0</v>
      </c>
      <c r="N107" s="58"/>
      <c r="O107" s="59"/>
      <c r="P107" s="47" t="s">
        <v>114</v>
      </c>
      <c r="Q107" s="74" t="s">
        <v>56</v>
      </c>
      <c r="R107" s="49">
        <v>0.2</v>
      </c>
      <c r="S107" s="38"/>
      <c r="T107" s="38"/>
      <c r="U107" s="50"/>
    </row>
    <row r="108">
      <c r="A108" s="40"/>
      <c r="B108" s="96" t="s">
        <v>116</v>
      </c>
      <c r="C108" s="65" t="s">
        <v>18</v>
      </c>
      <c r="D108" s="66"/>
      <c r="E108" s="66"/>
      <c r="F108" s="67"/>
      <c r="G108" s="68"/>
      <c r="H108" s="68"/>
      <c r="I108" s="69"/>
      <c r="J108" s="68"/>
      <c r="K108" s="68"/>
      <c r="L108" s="69"/>
      <c r="M108" s="68"/>
      <c r="N108" s="68"/>
      <c r="O108" s="69"/>
      <c r="P108" s="72" t="s">
        <v>82</v>
      </c>
      <c r="Q108" s="48" t="s">
        <v>18</v>
      </c>
      <c r="R108" s="74">
        <v>1.0</v>
      </c>
      <c r="S108" s="38"/>
      <c r="T108" s="38"/>
      <c r="U108" s="50"/>
    </row>
    <row r="109">
      <c r="A109" s="40"/>
      <c r="B109" s="70"/>
      <c r="C109" s="70"/>
      <c r="D109" s="71"/>
      <c r="E109" s="71"/>
      <c r="F109" s="70"/>
      <c r="G109" s="71"/>
      <c r="H109" s="71"/>
      <c r="I109" s="70"/>
      <c r="J109" s="71"/>
      <c r="K109" s="71"/>
      <c r="L109" s="70"/>
      <c r="M109" s="71"/>
      <c r="N109" s="71"/>
      <c r="O109" s="70"/>
      <c r="P109" s="72" t="s">
        <v>83</v>
      </c>
      <c r="Q109" s="74" t="s">
        <v>56</v>
      </c>
      <c r="R109" s="74"/>
      <c r="S109" s="38"/>
      <c r="T109" s="38"/>
      <c r="U109" s="50"/>
    </row>
    <row r="110">
      <c r="A110" s="40"/>
      <c r="B110" s="70"/>
      <c r="C110" s="70"/>
      <c r="D110" s="71"/>
      <c r="E110" s="71"/>
      <c r="F110" s="70"/>
      <c r="G110" s="71"/>
      <c r="H110" s="71"/>
      <c r="I110" s="70"/>
      <c r="J110" s="71"/>
      <c r="K110" s="71"/>
      <c r="L110" s="70"/>
      <c r="M110" s="71"/>
      <c r="N110" s="71"/>
      <c r="O110" s="70"/>
      <c r="P110" s="72" t="s">
        <v>84</v>
      </c>
      <c r="Q110" s="74" t="s">
        <v>56</v>
      </c>
      <c r="R110" s="74"/>
      <c r="S110" s="38"/>
      <c r="T110" s="38"/>
      <c r="U110" s="50"/>
    </row>
    <row r="111">
      <c r="A111" s="40"/>
      <c r="B111" s="75"/>
      <c r="C111" s="75"/>
      <c r="D111" s="76"/>
      <c r="E111" s="76"/>
      <c r="F111" s="75"/>
      <c r="G111" s="76"/>
      <c r="H111" s="76"/>
      <c r="I111" s="75"/>
      <c r="J111" s="76"/>
      <c r="K111" s="76"/>
      <c r="L111" s="75"/>
      <c r="M111" s="76"/>
      <c r="N111" s="76"/>
      <c r="O111" s="75"/>
      <c r="P111" s="72" t="s">
        <v>85</v>
      </c>
      <c r="Q111" s="74" t="s">
        <v>26</v>
      </c>
      <c r="R111" s="74">
        <v>12.0</v>
      </c>
      <c r="S111" s="38"/>
      <c r="T111" s="38"/>
      <c r="U111" s="50"/>
    </row>
    <row r="112">
      <c r="A112" s="40"/>
      <c r="B112" s="41" t="s">
        <v>117</v>
      </c>
      <c r="C112" s="42" t="s">
        <v>18</v>
      </c>
      <c r="D112" s="57"/>
      <c r="E112" s="57"/>
      <c r="F112" s="50"/>
      <c r="G112" s="58"/>
      <c r="H112" s="58"/>
      <c r="I112" s="59"/>
      <c r="J112" s="58"/>
      <c r="K112" s="58"/>
      <c r="L112" s="59"/>
      <c r="M112" s="58"/>
      <c r="N112" s="58"/>
      <c r="O112" s="59"/>
      <c r="P112" s="47" t="s">
        <v>118</v>
      </c>
      <c r="Q112" s="74" t="s">
        <v>26</v>
      </c>
      <c r="R112" s="74">
        <v>0.3</v>
      </c>
      <c r="S112" s="38"/>
      <c r="T112" s="38"/>
      <c r="U112" s="50"/>
    </row>
    <row r="113">
      <c r="A113" s="40"/>
      <c r="B113" s="41" t="s">
        <v>119</v>
      </c>
      <c r="C113" s="42" t="s">
        <v>18</v>
      </c>
      <c r="D113" s="45">
        <v>70.0</v>
      </c>
      <c r="E113" s="57"/>
      <c r="F113" s="50"/>
      <c r="G113" s="97">
        <v>20.0</v>
      </c>
      <c r="H113" s="58"/>
      <c r="I113" s="59"/>
      <c r="J113" s="46">
        <v>10.0</v>
      </c>
      <c r="K113" s="58"/>
      <c r="L113" s="59"/>
      <c r="M113" s="44"/>
      <c r="N113" s="58"/>
      <c r="O113" s="59"/>
      <c r="P113" s="47" t="s">
        <v>120</v>
      </c>
      <c r="Q113" s="48" t="s">
        <v>42</v>
      </c>
      <c r="R113" s="49">
        <v>0.2</v>
      </c>
      <c r="S113" s="38"/>
      <c r="T113" s="38"/>
      <c r="U113" s="50"/>
    </row>
    <row r="114">
      <c r="A114" s="40"/>
      <c r="B114" s="41" t="s">
        <v>121</v>
      </c>
      <c r="C114" s="42" t="s">
        <v>18</v>
      </c>
      <c r="D114" s="74"/>
      <c r="E114" s="57"/>
      <c r="F114" s="50"/>
      <c r="G114" s="44"/>
      <c r="H114" s="58"/>
      <c r="I114" s="59"/>
      <c r="J114" s="44"/>
      <c r="K114" s="58"/>
      <c r="L114" s="59"/>
      <c r="M114" s="44"/>
      <c r="N114" s="58"/>
      <c r="O114" s="59"/>
      <c r="P114" s="47"/>
      <c r="Q114" s="38"/>
      <c r="R114" s="38"/>
      <c r="S114" s="38"/>
      <c r="T114" s="38"/>
      <c r="U114" s="50"/>
    </row>
    <row r="115">
      <c r="A115" s="40"/>
      <c r="B115" s="41" t="s">
        <v>122</v>
      </c>
      <c r="C115" s="42" t="s">
        <v>18</v>
      </c>
      <c r="D115" s="45">
        <v>167.0</v>
      </c>
      <c r="E115" s="57"/>
      <c r="F115" s="50"/>
      <c r="G115" s="46">
        <v>136.0</v>
      </c>
      <c r="H115" s="58"/>
      <c r="I115" s="59"/>
      <c r="J115" s="46">
        <v>67.0</v>
      </c>
      <c r="K115" s="58"/>
      <c r="L115" s="59"/>
      <c r="M115" s="44"/>
      <c r="N115" s="58"/>
      <c r="O115" s="59"/>
      <c r="P115" s="47" t="s">
        <v>123</v>
      </c>
      <c r="Q115" s="38"/>
      <c r="R115" s="49">
        <v>1.1</v>
      </c>
      <c r="S115" s="38"/>
      <c r="T115" s="38"/>
      <c r="U115" s="50"/>
    </row>
    <row r="116">
      <c r="A116" s="40"/>
      <c r="B116" s="41" t="s">
        <v>124</v>
      </c>
      <c r="C116" s="42" t="s">
        <v>18</v>
      </c>
      <c r="D116" s="45">
        <v>84.0</v>
      </c>
      <c r="E116" s="57"/>
      <c r="F116" s="50"/>
      <c r="G116" s="46">
        <v>100.0</v>
      </c>
      <c r="H116" s="58"/>
      <c r="I116" s="59"/>
      <c r="J116" s="46">
        <v>36.0</v>
      </c>
      <c r="K116" s="58"/>
      <c r="L116" s="59"/>
      <c r="M116" s="44"/>
      <c r="N116" s="58"/>
      <c r="O116" s="59"/>
      <c r="P116" s="47" t="s">
        <v>125</v>
      </c>
      <c r="Q116" s="48" t="s">
        <v>20</v>
      </c>
      <c r="R116" s="49">
        <v>1.5</v>
      </c>
      <c r="S116" s="38"/>
      <c r="T116" s="38"/>
      <c r="U116" s="50"/>
    </row>
    <row r="117">
      <c r="A117" s="40"/>
      <c r="B117" s="41" t="s">
        <v>126</v>
      </c>
      <c r="C117" s="42" t="s">
        <v>18</v>
      </c>
      <c r="D117" s="45">
        <v>84.0</v>
      </c>
      <c r="E117" s="57"/>
      <c r="F117" s="50"/>
      <c r="G117" s="46">
        <v>100.0</v>
      </c>
      <c r="H117" s="58"/>
      <c r="I117" s="59"/>
      <c r="J117" s="44">
        <v>36.0</v>
      </c>
      <c r="K117" s="58"/>
      <c r="L117" s="59"/>
      <c r="M117" s="44"/>
      <c r="N117" s="58"/>
      <c r="O117" s="59"/>
      <c r="P117" s="47" t="s">
        <v>127</v>
      </c>
      <c r="Q117" s="48" t="s">
        <v>18</v>
      </c>
      <c r="R117" s="49">
        <v>1.0</v>
      </c>
      <c r="S117" s="38"/>
      <c r="T117" s="38"/>
      <c r="U117" s="50"/>
    </row>
    <row r="118">
      <c r="A118" s="40"/>
      <c r="B118" s="41" t="s">
        <v>128</v>
      </c>
      <c r="C118" s="42" t="s">
        <v>18</v>
      </c>
      <c r="D118" s="45">
        <v>167.0</v>
      </c>
      <c r="E118" s="57"/>
      <c r="F118" s="50"/>
      <c r="G118" s="97">
        <v>136.0</v>
      </c>
      <c r="H118" s="58"/>
      <c r="I118" s="59"/>
      <c r="J118" s="93"/>
      <c r="K118" s="58"/>
      <c r="L118" s="59"/>
      <c r="M118" s="44"/>
      <c r="N118" s="58"/>
      <c r="O118" s="59"/>
      <c r="P118" s="47"/>
      <c r="Q118" s="38"/>
      <c r="R118" s="38"/>
      <c r="S118" s="38"/>
      <c r="T118" s="38"/>
      <c r="U118" s="50"/>
    </row>
    <row r="119">
      <c r="A119" s="40"/>
      <c r="B119" s="41" t="s">
        <v>129</v>
      </c>
      <c r="C119" s="42" t="s">
        <v>18</v>
      </c>
      <c r="D119" s="57"/>
      <c r="E119" s="57"/>
      <c r="F119" s="50"/>
      <c r="G119" s="58"/>
      <c r="H119" s="58"/>
      <c r="I119" s="59"/>
      <c r="J119" s="58"/>
      <c r="K119" s="58"/>
      <c r="L119" s="59"/>
      <c r="M119" s="58"/>
      <c r="N119" s="58"/>
      <c r="O119" s="59"/>
      <c r="P119" s="47" t="s">
        <v>130</v>
      </c>
      <c r="Q119" s="38" t="s">
        <v>56</v>
      </c>
      <c r="R119" s="74">
        <v>1.1</v>
      </c>
      <c r="S119" s="38"/>
      <c r="T119" s="38"/>
      <c r="U119" s="50"/>
    </row>
    <row r="120">
      <c r="A120" s="40"/>
      <c r="B120" s="41" t="s">
        <v>131</v>
      </c>
      <c r="C120" s="42" t="s">
        <v>18</v>
      </c>
      <c r="D120" s="57"/>
      <c r="E120" s="57"/>
      <c r="F120" s="50"/>
      <c r="G120" s="58"/>
      <c r="H120" s="58"/>
      <c r="I120" s="59"/>
      <c r="J120" s="58"/>
      <c r="K120" s="58"/>
      <c r="L120" s="59"/>
      <c r="M120" s="58"/>
      <c r="N120" s="58"/>
      <c r="O120" s="59"/>
      <c r="P120" s="72" t="s">
        <v>132</v>
      </c>
      <c r="Q120" s="74" t="s">
        <v>18</v>
      </c>
      <c r="R120" s="74">
        <v>1.4</v>
      </c>
      <c r="S120" s="38"/>
      <c r="T120" s="38"/>
      <c r="U120" s="50"/>
    </row>
    <row r="121">
      <c r="A121" s="77"/>
      <c r="B121" s="64" t="s">
        <v>133</v>
      </c>
      <c r="C121" s="65" t="s">
        <v>18</v>
      </c>
      <c r="D121" s="85">
        <v>167.0</v>
      </c>
      <c r="E121" s="66"/>
      <c r="F121" s="67"/>
      <c r="G121" s="89">
        <v>136.0</v>
      </c>
      <c r="H121" s="68"/>
      <c r="I121" s="69"/>
      <c r="J121" s="89">
        <v>67.0</v>
      </c>
      <c r="K121" s="68"/>
      <c r="L121" s="69"/>
      <c r="M121" s="89">
        <v>43.0</v>
      </c>
      <c r="N121" s="68"/>
      <c r="O121" s="69"/>
      <c r="P121" s="47" t="s">
        <v>134</v>
      </c>
      <c r="Q121" s="38" t="s">
        <v>18</v>
      </c>
      <c r="R121" s="74">
        <v>1.1</v>
      </c>
      <c r="S121" s="38"/>
      <c r="T121" s="38"/>
      <c r="U121" s="50"/>
    </row>
    <row r="122">
      <c r="A122" s="80"/>
      <c r="B122" s="70"/>
      <c r="C122" s="70"/>
      <c r="D122" s="71"/>
      <c r="E122" s="71"/>
      <c r="F122" s="70"/>
      <c r="G122" s="71"/>
      <c r="H122" s="71"/>
      <c r="I122" s="70"/>
      <c r="J122" s="71"/>
      <c r="K122" s="71"/>
      <c r="L122" s="70"/>
      <c r="M122" s="71"/>
      <c r="N122" s="71"/>
      <c r="O122" s="70"/>
      <c r="P122" s="72" t="s">
        <v>135</v>
      </c>
      <c r="Q122" s="74" t="s">
        <v>56</v>
      </c>
      <c r="R122" s="74">
        <v>0.3</v>
      </c>
      <c r="S122" s="74"/>
      <c r="T122" s="38"/>
      <c r="U122" s="50"/>
    </row>
    <row r="123">
      <c r="A123" s="81"/>
      <c r="B123" s="75"/>
      <c r="C123" s="75"/>
      <c r="D123" s="76"/>
      <c r="E123" s="76"/>
      <c r="F123" s="75"/>
      <c r="G123" s="76"/>
      <c r="H123" s="76"/>
      <c r="I123" s="75"/>
      <c r="J123" s="76"/>
      <c r="K123" s="76"/>
      <c r="L123" s="75"/>
      <c r="M123" s="76"/>
      <c r="N123" s="76"/>
      <c r="O123" s="75"/>
      <c r="P123" s="47" t="s">
        <v>93</v>
      </c>
      <c r="Q123" s="38" t="s">
        <v>63</v>
      </c>
      <c r="R123" s="49">
        <v>1.3</v>
      </c>
      <c r="S123" s="38"/>
      <c r="T123" s="38"/>
      <c r="U123" s="50"/>
    </row>
    <row r="124">
      <c r="A124" s="40"/>
      <c r="B124" s="41" t="s">
        <v>136</v>
      </c>
      <c r="C124" s="42" t="s">
        <v>63</v>
      </c>
      <c r="D124" s="61">
        <v>45.0</v>
      </c>
      <c r="E124" s="57"/>
      <c r="F124" s="50"/>
      <c r="G124" s="58">
        <v>24.0</v>
      </c>
      <c r="H124" s="58"/>
      <c r="I124" s="59"/>
      <c r="J124" s="58"/>
      <c r="K124" s="58"/>
      <c r="L124" s="59"/>
      <c r="M124" s="58"/>
      <c r="N124" s="58"/>
      <c r="O124" s="59"/>
      <c r="P124" s="47"/>
      <c r="Q124" s="38"/>
      <c r="R124" s="38"/>
      <c r="S124" s="38"/>
      <c r="T124" s="38"/>
      <c r="U124" s="50"/>
    </row>
    <row r="125">
      <c r="A125" s="40"/>
      <c r="B125" s="41" t="s">
        <v>137</v>
      </c>
      <c r="C125" s="42" t="s">
        <v>63</v>
      </c>
      <c r="D125" s="45">
        <v>8.0</v>
      </c>
      <c r="E125" s="57"/>
      <c r="F125" s="50"/>
      <c r="G125" s="46">
        <v>18.0</v>
      </c>
      <c r="H125" s="58"/>
      <c r="I125" s="59"/>
      <c r="J125" s="44">
        <v>2.0</v>
      </c>
      <c r="K125" s="58"/>
      <c r="L125" s="59"/>
      <c r="M125" s="46">
        <v>2.0</v>
      </c>
      <c r="N125" s="58"/>
      <c r="O125" s="59"/>
      <c r="P125" s="47" t="s">
        <v>138</v>
      </c>
      <c r="Q125" s="38" t="s">
        <v>63</v>
      </c>
      <c r="R125" s="74">
        <v>1.1</v>
      </c>
      <c r="S125" s="38"/>
      <c r="T125" s="38"/>
      <c r="U125" s="50"/>
    </row>
    <row r="126">
      <c r="A126" s="40"/>
      <c r="B126" s="64" t="s">
        <v>139</v>
      </c>
      <c r="C126" s="96" t="s">
        <v>140</v>
      </c>
      <c r="D126" s="78">
        <v>3.0</v>
      </c>
      <c r="E126" s="66"/>
      <c r="F126" s="67"/>
      <c r="G126" s="68"/>
      <c r="H126" s="68"/>
      <c r="I126" s="69"/>
      <c r="J126" s="68"/>
      <c r="K126" s="68"/>
      <c r="L126" s="69"/>
      <c r="M126" s="68"/>
      <c r="N126" s="68"/>
      <c r="O126" s="69"/>
      <c r="P126" s="98" t="s">
        <v>141</v>
      </c>
      <c r="Q126" s="99" t="s">
        <v>26</v>
      </c>
      <c r="R126" s="100">
        <v>1.0</v>
      </c>
      <c r="S126" s="38"/>
      <c r="T126" s="38"/>
      <c r="U126" s="50"/>
    </row>
    <row r="127">
      <c r="A127" s="40"/>
      <c r="B127" s="70"/>
      <c r="C127" s="70"/>
      <c r="D127" s="71"/>
      <c r="E127" s="71"/>
      <c r="F127" s="70"/>
      <c r="G127" s="71"/>
      <c r="H127" s="71"/>
      <c r="I127" s="70"/>
      <c r="J127" s="71"/>
      <c r="K127" s="71"/>
      <c r="L127" s="70"/>
      <c r="M127" s="71"/>
      <c r="N127" s="71"/>
      <c r="O127" s="70"/>
      <c r="P127" s="98" t="s">
        <v>142</v>
      </c>
      <c r="Q127" s="99" t="s">
        <v>26</v>
      </c>
      <c r="R127" s="100">
        <v>1.0</v>
      </c>
      <c r="S127" s="38"/>
      <c r="T127" s="38"/>
      <c r="U127" s="50"/>
    </row>
    <row r="128">
      <c r="A128" s="40"/>
      <c r="B128" s="70"/>
      <c r="C128" s="70"/>
      <c r="D128" s="71"/>
      <c r="E128" s="71"/>
      <c r="F128" s="70"/>
      <c r="G128" s="71"/>
      <c r="H128" s="71"/>
      <c r="I128" s="70"/>
      <c r="J128" s="71"/>
      <c r="K128" s="71"/>
      <c r="L128" s="70"/>
      <c r="M128" s="71"/>
      <c r="N128" s="71"/>
      <c r="O128" s="70"/>
      <c r="P128" s="98" t="s">
        <v>143</v>
      </c>
      <c r="Q128" s="99" t="s">
        <v>26</v>
      </c>
      <c r="R128" s="100">
        <v>1.0</v>
      </c>
      <c r="S128" s="38"/>
      <c r="T128" s="38"/>
      <c r="U128" s="50"/>
    </row>
    <row r="129">
      <c r="A129" s="40"/>
      <c r="B129" s="70"/>
      <c r="C129" s="70"/>
      <c r="D129" s="71"/>
      <c r="E129" s="71"/>
      <c r="F129" s="70"/>
      <c r="G129" s="71"/>
      <c r="H129" s="71"/>
      <c r="I129" s="70"/>
      <c r="J129" s="71"/>
      <c r="K129" s="71"/>
      <c r="L129" s="70"/>
      <c r="M129" s="71"/>
      <c r="N129" s="71"/>
      <c r="O129" s="70"/>
      <c r="P129" s="98" t="s">
        <v>144</v>
      </c>
      <c r="Q129" s="99" t="s">
        <v>26</v>
      </c>
      <c r="R129" s="100">
        <v>1.0</v>
      </c>
      <c r="S129" s="38"/>
      <c r="T129" s="38"/>
      <c r="U129" s="50"/>
    </row>
    <row r="130">
      <c r="A130" s="40"/>
      <c r="B130" s="75"/>
      <c r="C130" s="75"/>
      <c r="D130" s="76"/>
      <c r="E130" s="76"/>
      <c r="F130" s="75"/>
      <c r="G130" s="76"/>
      <c r="H130" s="76"/>
      <c r="I130" s="75"/>
      <c r="J130" s="76"/>
      <c r="K130" s="76"/>
      <c r="L130" s="75"/>
      <c r="M130" s="76"/>
      <c r="N130" s="76"/>
      <c r="O130" s="75"/>
      <c r="P130" s="98" t="s">
        <v>145</v>
      </c>
      <c r="Q130" s="99" t="s">
        <v>26</v>
      </c>
      <c r="R130" s="100">
        <v>1.0</v>
      </c>
      <c r="S130" s="38"/>
      <c r="T130" s="38"/>
      <c r="U130" s="50"/>
    </row>
    <row r="131">
      <c r="A131" s="40"/>
      <c r="B131" s="64" t="s">
        <v>146</v>
      </c>
      <c r="C131" s="96" t="s">
        <v>140</v>
      </c>
      <c r="D131" s="66"/>
      <c r="E131" s="66"/>
      <c r="F131" s="67"/>
      <c r="G131" s="68"/>
      <c r="H131" s="68"/>
      <c r="I131" s="69"/>
      <c r="J131" s="68"/>
      <c r="K131" s="68"/>
      <c r="L131" s="69"/>
      <c r="M131" s="68"/>
      <c r="N131" s="68"/>
      <c r="O131" s="69"/>
      <c r="P131" s="98" t="s">
        <v>147</v>
      </c>
      <c r="Q131" s="99" t="s">
        <v>26</v>
      </c>
      <c r="R131" s="100">
        <v>1.0</v>
      </c>
      <c r="S131" s="38"/>
      <c r="T131" s="38"/>
      <c r="U131" s="50"/>
    </row>
    <row r="132">
      <c r="A132" s="40"/>
      <c r="B132" s="70"/>
      <c r="C132" s="70"/>
      <c r="D132" s="71"/>
      <c r="E132" s="71"/>
      <c r="F132" s="70"/>
      <c r="G132" s="71"/>
      <c r="H132" s="71"/>
      <c r="I132" s="70"/>
      <c r="J132" s="71"/>
      <c r="K132" s="71"/>
      <c r="L132" s="70"/>
      <c r="M132" s="71"/>
      <c r="N132" s="71"/>
      <c r="O132" s="70"/>
      <c r="P132" s="98" t="s">
        <v>148</v>
      </c>
      <c r="Q132" s="99" t="s">
        <v>26</v>
      </c>
      <c r="R132" s="100">
        <v>1.0</v>
      </c>
      <c r="S132" s="38"/>
      <c r="T132" s="38"/>
      <c r="U132" s="50"/>
    </row>
    <row r="133">
      <c r="A133" s="40"/>
      <c r="B133" s="70"/>
      <c r="C133" s="70"/>
      <c r="D133" s="71"/>
      <c r="E133" s="71"/>
      <c r="F133" s="70"/>
      <c r="G133" s="71"/>
      <c r="H133" s="71"/>
      <c r="I133" s="70"/>
      <c r="J133" s="71"/>
      <c r="K133" s="71"/>
      <c r="L133" s="70"/>
      <c r="M133" s="71"/>
      <c r="N133" s="71"/>
      <c r="O133" s="70"/>
      <c r="P133" s="98" t="s">
        <v>149</v>
      </c>
      <c r="Q133" s="99" t="s">
        <v>26</v>
      </c>
      <c r="R133" s="100">
        <v>1.0</v>
      </c>
      <c r="S133" s="38"/>
      <c r="T133" s="38"/>
      <c r="U133" s="50"/>
    </row>
    <row r="134">
      <c r="A134" s="40"/>
      <c r="B134" s="70"/>
      <c r="C134" s="70"/>
      <c r="D134" s="71"/>
      <c r="E134" s="71"/>
      <c r="F134" s="70"/>
      <c r="G134" s="71"/>
      <c r="H134" s="71"/>
      <c r="I134" s="70"/>
      <c r="J134" s="71"/>
      <c r="K134" s="71"/>
      <c r="L134" s="70"/>
      <c r="M134" s="71"/>
      <c r="N134" s="71"/>
      <c r="O134" s="70"/>
      <c r="P134" s="98" t="s">
        <v>144</v>
      </c>
      <c r="Q134" s="99" t="s">
        <v>26</v>
      </c>
      <c r="R134" s="100">
        <v>1.0</v>
      </c>
      <c r="S134" s="38"/>
      <c r="T134" s="38"/>
      <c r="U134" s="50"/>
    </row>
    <row r="135">
      <c r="A135" s="40"/>
      <c r="B135" s="75"/>
      <c r="C135" s="75"/>
      <c r="D135" s="76"/>
      <c r="E135" s="76"/>
      <c r="F135" s="75"/>
      <c r="G135" s="76"/>
      <c r="H135" s="76"/>
      <c r="I135" s="75"/>
      <c r="J135" s="76"/>
      <c r="K135" s="76"/>
      <c r="L135" s="75"/>
      <c r="M135" s="76"/>
      <c r="N135" s="76"/>
      <c r="O135" s="75"/>
      <c r="P135" s="98" t="s">
        <v>150</v>
      </c>
      <c r="Q135" s="99" t="s">
        <v>26</v>
      </c>
      <c r="R135" s="100">
        <v>1.0</v>
      </c>
      <c r="S135" s="38"/>
      <c r="T135" s="38"/>
      <c r="U135" s="50"/>
    </row>
    <row r="136">
      <c r="A136" s="40"/>
      <c r="B136" s="64" t="s">
        <v>151</v>
      </c>
      <c r="C136" s="96" t="s">
        <v>140</v>
      </c>
      <c r="D136" s="66"/>
      <c r="E136" s="66"/>
      <c r="F136" s="67"/>
      <c r="G136" s="68"/>
      <c r="H136" s="68"/>
      <c r="I136" s="69"/>
      <c r="J136" s="68"/>
      <c r="K136" s="68"/>
      <c r="L136" s="69"/>
      <c r="M136" s="68"/>
      <c r="N136" s="68"/>
      <c r="O136" s="69"/>
      <c r="P136" s="47" t="s">
        <v>152</v>
      </c>
      <c r="Q136" s="99" t="s">
        <v>26</v>
      </c>
      <c r="R136" s="100">
        <v>1.0</v>
      </c>
      <c r="S136" s="38"/>
      <c r="T136" s="38"/>
      <c r="U136" s="50"/>
    </row>
    <row r="137">
      <c r="A137" s="40"/>
      <c r="B137" s="70"/>
      <c r="C137" s="70"/>
      <c r="D137" s="71"/>
      <c r="E137" s="71"/>
      <c r="F137" s="70"/>
      <c r="G137" s="71"/>
      <c r="H137" s="71"/>
      <c r="I137" s="70"/>
      <c r="J137" s="71"/>
      <c r="K137" s="71"/>
      <c r="L137" s="70"/>
      <c r="M137" s="71"/>
      <c r="N137" s="71"/>
      <c r="O137" s="70"/>
      <c r="P137" s="98" t="s">
        <v>150</v>
      </c>
      <c r="Q137" s="99" t="s">
        <v>26</v>
      </c>
      <c r="R137" s="100">
        <v>1.0</v>
      </c>
      <c r="S137" s="38"/>
      <c r="T137" s="38"/>
      <c r="U137" s="50"/>
    </row>
    <row r="138">
      <c r="A138" s="40"/>
      <c r="B138" s="75"/>
      <c r="C138" s="75"/>
      <c r="D138" s="76"/>
      <c r="E138" s="76"/>
      <c r="F138" s="75"/>
      <c r="G138" s="76"/>
      <c r="H138" s="76"/>
      <c r="I138" s="75"/>
      <c r="J138" s="76"/>
      <c r="K138" s="76"/>
      <c r="L138" s="75"/>
      <c r="M138" s="76"/>
      <c r="N138" s="76"/>
      <c r="O138" s="75"/>
      <c r="P138" s="47" t="s">
        <v>153</v>
      </c>
      <c r="Q138" s="99" t="s">
        <v>26</v>
      </c>
      <c r="R138" s="100">
        <v>1.0</v>
      </c>
      <c r="S138" s="38"/>
      <c r="T138" s="38"/>
      <c r="U138" s="50"/>
    </row>
    <row r="139">
      <c r="A139" s="40"/>
      <c r="B139" s="95" t="s">
        <v>154</v>
      </c>
      <c r="C139" s="42"/>
      <c r="D139" s="57"/>
      <c r="E139" s="57"/>
      <c r="F139" s="50"/>
      <c r="G139" s="58"/>
      <c r="H139" s="58"/>
      <c r="I139" s="59"/>
      <c r="J139" s="58"/>
      <c r="K139" s="58"/>
      <c r="L139" s="59"/>
      <c r="M139" s="58"/>
      <c r="N139" s="58"/>
      <c r="O139" s="59"/>
      <c r="P139" s="47"/>
      <c r="Q139" s="38"/>
      <c r="R139" s="38"/>
      <c r="S139" s="38"/>
      <c r="T139" s="38"/>
      <c r="U139" s="50"/>
    </row>
    <row r="140">
      <c r="A140" s="40"/>
      <c r="B140" s="41" t="s">
        <v>155</v>
      </c>
      <c r="C140" s="42" t="s">
        <v>26</v>
      </c>
      <c r="D140" s="45">
        <v>12.0</v>
      </c>
      <c r="E140" s="57"/>
      <c r="F140" s="50"/>
      <c r="G140" s="46">
        <v>12.0</v>
      </c>
      <c r="H140" s="58"/>
      <c r="I140" s="59"/>
      <c r="J140" s="46">
        <v>6.0</v>
      </c>
      <c r="K140" s="58"/>
      <c r="L140" s="59"/>
      <c r="M140" s="44"/>
      <c r="N140" s="58"/>
      <c r="O140" s="59"/>
      <c r="P140" s="47"/>
      <c r="Q140" s="38"/>
      <c r="R140" s="38"/>
      <c r="S140" s="38"/>
      <c r="T140" s="38"/>
      <c r="U140" s="50"/>
    </row>
    <row r="141">
      <c r="A141" s="40"/>
      <c r="B141" s="41" t="s">
        <v>156</v>
      </c>
      <c r="C141" s="42" t="s">
        <v>20</v>
      </c>
      <c r="D141" s="74"/>
      <c r="E141" s="57"/>
      <c r="F141" s="50"/>
      <c r="G141" s="44"/>
      <c r="H141" s="58"/>
      <c r="I141" s="59"/>
      <c r="J141" s="44"/>
      <c r="K141" s="58"/>
      <c r="L141" s="59"/>
      <c r="M141" s="46">
        <v>32.0</v>
      </c>
      <c r="N141" s="58"/>
      <c r="O141" s="59"/>
      <c r="P141" s="47"/>
      <c r="Q141" s="38"/>
      <c r="R141" s="38"/>
      <c r="S141" s="38"/>
      <c r="T141" s="38"/>
      <c r="U141" s="50"/>
    </row>
    <row r="142">
      <c r="A142" s="40"/>
      <c r="B142" s="41" t="s">
        <v>157</v>
      </c>
      <c r="C142" s="42" t="s">
        <v>18</v>
      </c>
      <c r="D142" s="45">
        <v>167.0</v>
      </c>
      <c r="E142" s="57"/>
      <c r="F142" s="50"/>
      <c r="G142" s="46">
        <v>136.0</v>
      </c>
      <c r="H142" s="58"/>
      <c r="I142" s="59"/>
      <c r="J142" s="44"/>
      <c r="K142" s="58"/>
      <c r="L142" s="59"/>
      <c r="M142" s="46">
        <v>43.0</v>
      </c>
      <c r="N142" s="58"/>
      <c r="O142" s="59"/>
      <c r="P142" s="47"/>
      <c r="Q142" s="38"/>
      <c r="R142" s="38"/>
      <c r="S142" s="38"/>
      <c r="T142" s="38"/>
      <c r="U142" s="50"/>
    </row>
    <row r="143">
      <c r="A143" s="40"/>
      <c r="B143" s="41" t="s">
        <v>158</v>
      </c>
      <c r="C143" s="42" t="s">
        <v>20</v>
      </c>
      <c r="D143" s="45">
        <v>72.0</v>
      </c>
      <c r="E143" s="57"/>
      <c r="F143" s="50"/>
      <c r="G143" s="93"/>
      <c r="H143" s="58"/>
      <c r="I143" s="59"/>
      <c r="J143" s="93"/>
      <c r="K143" s="58"/>
      <c r="L143" s="59"/>
      <c r="M143" s="44"/>
      <c r="N143" s="58"/>
      <c r="O143" s="59"/>
      <c r="P143" s="47"/>
      <c r="Q143" s="38"/>
      <c r="R143" s="38"/>
      <c r="S143" s="38"/>
      <c r="T143" s="38"/>
      <c r="U143" s="50"/>
    </row>
    <row r="144">
      <c r="A144" s="40"/>
      <c r="B144" s="41" t="s">
        <v>159</v>
      </c>
      <c r="C144" s="42" t="s">
        <v>20</v>
      </c>
      <c r="D144" s="45">
        <v>72.0</v>
      </c>
      <c r="E144" s="57"/>
      <c r="F144" s="50"/>
      <c r="G144" s="46"/>
      <c r="H144" s="58"/>
      <c r="I144" s="59"/>
      <c r="J144" s="44"/>
      <c r="K144" s="58"/>
      <c r="L144" s="59"/>
      <c r="M144" s="44"/>
      <c r="N144" s="58"/>
      <c r="O144" s="59"/>
      <c r="P144" s="47" t="s">
        <v>46</v>
      </c>
      <c r="Q144" s="48" t="s">
        <v>56</v>
      </c>
      <c r="R144" s="49">
        <v>0.2</v>
      </c>
      <c r="S144" s="38"/>
      <c r="T144" s="38"/>
      <c r="U144" s="50"/>
    </row>
    <row r="145">
      <c r="A145" s="40"/>
      <c r="B145" s="64" t="s">
        <v>160</v>
      </c>
      <c r="C145" s="65" t="s">
        <v>63</v>
      </c>
      <c r="D145" s="78">
        <v>72.0</v>
      </c>
      <c r="E145" s="66"/>
      <c r="F145" s="67"/>
      <c r="G145" s="68"/>
      <c r="H145" s="68"/>
      <c r="I145" s="69"/>
      <c r="J145" s="68"/>
      <c r="K145" s="68"/>
      <c r="L145" s="69"/>
      <c r="M145" s="68"/>
      <c r="N145" s="68"/>
      <c r="O145" s="69"/>
      <c r="P145" s="72" t="s">
        <v>161</v>
      </c>
      <c r="Q145" s="74" t="s">
        <v>56</v>
      </c>
      <c r="R145" s="74">
        <f>1.3*25</f>
        <v>32.5</v>
      </c>
      <c r="S145" s="38"/>
      <c r="T145" s="38"/>
      <c r="U145" s="50"/>
    </row>
    <row r="146">
      <c r="A146" s="40"/>
      <c r="B146" s="75"/>
      <c r="C146" s="75"/>
      <c r="D146" s="76"/>
      <c r="E146" s="76"/>
      <c r="F146" s="75"/>
      <c r="G146" s="76"/>
      <c r="H146" s="76"/>
      <c r="I146" s="75"/>
      <c r="J146" s="76"/>
      <c r="K146" s="76"/>
      <c r="L146" s="75"/>
      <c r="M146" s="76"/>
      <c r="N146" s="76"/>
      <c r="O146" s="75"/>
      <c r="P146" s="72" t="s">
        <v>162</v>
      </c>
      <c r="Q146" s="74" t="s">
        <v>63</v>
      </c>
      <c r="R146" s="74">
        <v>1.1</v>
      </c>
      <c r="S146" s="38"/>
      <c r="T146" s="38"/>
      <c r="U146" s="50"/>
    </row>
    <row r="147">
      <c r="A147" s="40"/>
      <c r="B147" s="41" t="s">
        <v>163</v>
      </c>
      <c r="C147" s="42" t="s">
        <v>18</v>
      </c>
      <c r="D147" s="45">
        <v>167.0</v>
      </c>
      <c r="E147" s="57"/>
      <c r="F147" s="50"/>
      <c r="G147" s="93"/>
      <c r="H147" s="58"/>
      <c r="I147" s="59"/>
      <c r="J147" s="93"/>
      <c r="K147" s="58"/>
      <c r="L147" s="59"/>
      <c r="M147" s="46">
        <v>32.0</v>
      </c>
      <c r="N147" s="58"/>
      <c r="O147" s="59"/>
      <c r="P147" s="47" t="s">
        <v>46</v>
      </c>
      <c r="Q147" s="48" t="s">
        <v>56</v>
      </c>
      <c r="R147" s="49">
        <v>0.2</v>
      </c>
      <c r="S147" s="38"/>
      <c r="T147" s="38"/>
      <c r="U147" s="50"/>
    </row>
    <row r="148">
      <c r="A148" s="77"/>
      <c r="B148" s="64" t="s">
        <v>164</v>
      </c>
      <c r="C148" s="65" t="s">
        <v>18</v>
      </c>
      <c r="D148" s="82"/>
      <c r="E148" s="66"/>
      <c r="F148" s="67"/>
      <c r="G148" s="68"/>
      <c r="H148" s="68"/>
      <c r="I148" s="69"/>
      <c r="J148" s="79">
        <v>67.0</v>
      </c>
      <c r="K148" s="68"/>
      <c r="L148" s="69"/>
      <c r="M148" s="79">
        <v>32.0</v>
      </c>
      <c r="N148" s="68"/>
      <c r="O148" s="69"/>
      <c r="P148" s="101" t="s">
        <v>165</v>
      </c>
      <c r="Q148" s="74" t="s">
        <v>26</v>
      </c>
      <c r="R148" s="74">
        <v>4.0</v>
      </c>
      <c r="S148" s="74"/>
      <c r="T148" s="38"/>
      <c r="U148" s="38"/>
    </row>
    <row r="149">
      <c r="A149" s="80"/>
      <c r="B149" s="70"/>
      <c r="C149" s="70"/>
      <c r="D149" s="71"/>
      <c r="E149" s="71"/>
      <c r="F149" s="70"/>
      <c r="G149" s="71"/>
      <c r="H149" s="71"/>
      <c r="I149" s="70"/>
      <c r="J149" s="71"/>
      <c r="K149" s="71"/>
      <c r="L149" s="70"/>
      <c r="M149" s="71"/>
      <c r="N149" s="71"/>
      <c r="O149" s="70"/>
      <c r="P149" s="101" t="s">
        <v>166</v>
      </c>
      <c r="Q149" s="74" t="s">
        <v>26</v>
      </c>
      <c r="R149" s="74"/>
      <c r="S149" s="74"/>
      <c r="T149" s="38"/>
      <c r="U149" s="38"/>
    </row>
    <row r="150">
      <c r="A150" s="80"/>
      <c r="B150" s="75"/>
      <c r="C150" s="75"/>
      <c r="D150" s="76"/>
      <c r="E150" s="76"/>
      <c r="F150" s="75"/>
      <c r="G150" s="76"/>
      <c r="H150" s="76"/>
      <c r="I150" s="75"/>
      <c r="J150" s="76"/>
      <c r="K150" s="76"/>
      <c r="L150" s="75"/>
      <c r="M150" s="76"/>
      <c r="N150" s="76"/>
      <c r="O150" s="75"/>
      <c r="P150" s="72" t="s">
        <v>167</v>
      </c>
      <c r="Q150" s="74" t="s">
        <v>26</v>
      </c>
      <c r="R150" s="74">
        <v>0.1</v>
      </c>
      <c r="S150" s="74"/>
      <c r="T150" s="38"/>
      <c r="U150" s="38"/>
    </row>
    <row r="151">
      <c r="A151" s="80"/>
      <c r="B151" s="64" t="s">
        <v>168</v>
      </c>
      <c r="C151" s="65" t="s">
        <v>18</v>
      </c>
      <c r="D151" s="83">
        <v>167.0</v>
      </c>
      <c r="E151" s="57"/>
      <c r="F151" s="50"/>
      <c r="G151" s="79">
        <v>136.0</v>
      </c>
      <c r="H151" s="58"/>
      <c r="I151" s="59"/>
      <c r="J151" s="68"/>
      <c r="K151" s="68"/>
      <c r="L151" s="69"/>
      <c r="M151" s="68"/>
      <c r="N151" s="68"/>
      <c r="O151" s="69"/>
      <c r="P151" s="72" t="s">
        <v>47</v>
      </c>
      <c r="Q151" s="74" t="s">
        <v>56</v>
      </c>
      <c r="R151" s="74">
        <v>2.0</v>
      </c>
      <c r="S151" s="74"/>
      <c r="T151" s="38"/>
      <c r="U151" s="38"/>
    </row>
    <row r="152">
      <c r="A152" s="80"/>
      <c r="B152" s="75"/>
      <c r="C152" s="75"/>
      <c r="D152" s="76"/>
      <c r="E152" s="57"/>
      <c r="F152" s="50"/>
      <c r="G152" s="76"/>
      <c r="H152" s="58"/>
      <c r="I152" s="59"/>
      <c r="J152" s="76"/>
      <c r="K152" s="76"/>
      <c r="L152" s="75"/>
      <c r="M152" s="76"/>
      <c r="N152" s="76"/>
      <c r="O152" s="75"/>
      <c r="P152" s="72" t="s">
        <v>48</v>
      </c>
      <c r="Q152" s="74" t="s">
        <v>56</v>
      </c>
      <c r="R152" s="74">
        <v>0.9</v>
      </c>
      <c r="S152" s="74"/>
      <c r="T152" s="38"/>
      <c r="U152" s="38"/>
    </row>
    <row r="153">
      <c r="A153" s="80"/>
      <c r="B153" s="41" t="s">
        <v>163</v>
      </c>
      <c r="C153" s="42" t="s">
        <v>18</v>
      </c>
      <c r="D153" s="62">
        <v>167.0</v>
      </c>
      <c r="E153" s="57"/>
      <c r="F153" s="50"/>
      <c r="G153" s="60">
        <v>136.0</v>
      </c>
      <c r="H153" s="58"/>
      <c r="I153" s="59"/>
      <c r="J153" s="58"/>
      <c r="K153" s="58"/>
      <c r="L153" s="59"/>
      <c r="M153" s="58"/>
      <c r="N153" s="58"/>
      <c r="O153" s="59"/>
      <c r="P153" s="47" t="s">
        <v>46</v>
      </c>
      <c r="Q153" s="48" t="s">
        <v>56</v>
      </c>
      <c r="R153" s="49">
        <v>0.2</v>
      </c>
      <c r="S153" s="74"/>
      <c r="T153" s="38"/>
      <c r="U153" s="38"/>
    </row>
    <row r="154">
      <c r="A154" s="80"/>
      <c r="B154" s="41" t="s">
        <v>169</v>
      </c>
      <c r="C154" s="42" t="s">
        <v>18</v>
      </c>
      <c r="D154" s="62">
        <v>167.0</v>
      </c>
      <c r="E154" s="57"/>
      <c r="F154" s="50"/>
      <c r="G154" s="60">
        <v>136.0</v>
      </c>
      <c r="H154" s="58"/>
      <c r="I154" s="59"/>
      <c r="J154" s="58"/>
      <c r="K154" s="58"/>
      <c r="L154" s="59"/>
      <c r="M154" s="58"/>
      <c r="N154" s="58"/>
      <c r="O154" s="59"/>
      <c r="P154" s="72" t="s">
        <v>68</v>
      </c>
      <c r="Q154" s="74" t="s">
        <v>59</v>
      </c>
      <c r="R154" s="74">
        <v>0.35</v>
      </c>
      <c r="S154" s="74"/>
      <c r="T154" s="38"/>
      <c r="U154" s="38"/>
    </row>
    <row r="155">
      <c r="A155" s="81"/>
      <c r="B155" s="34"/>
      <c r="C155" s="34"/>
      <c r="D155" s="57"/>
      <c r="E155" s="57"/>
      <c r="F155" s="50"/>
      <c r="G155" s="58"/>
      <c r="H155" s="58"/>
      <c r="I155" s="59"/>
      <c r="J155" s="58"/>
      <c r="K155" s="58"/>
      <c r="L155" s="59"/>
      <c r="M155" s="58"/>
      <c r="N155" s="58"/>
      <c r="O155" s="59"/>
      <c r="P155" s="72"/>
      <c r="Q155" s="74"/>
      <c r="R155" s="74"/>
      <c r="S155" s="74"/>
      <c r="T155" s="38"/>
      <c r="U155" s="38"/>
    </row>
    <row r="156">
      <c r="A156" s="40"/>
      <c r="B156" s="102" t="s">
        <v>170</v>
      </c>
      <c r="C156" s="34"/>
      <c r="D156" s="35"/>
      <c r="E156" s="35"/>
      <c r="F156" s="34"/>
      <c r="G156" s="36"/>
      <c r="H156" s="36"/>
      <c r="I156" s="37"/>
      <c r="J156" s="36"/>
      <c r="K156" s="36"/>
      <c r="L156" s="37"/>
      <c r="M156" s="36"/>
      <c r="N156" s="36"/>
      <c r="O156" s="37"/>
      <c r="P156" s="47"/>
      <c r="Q156" s="38"/>
      <c r="R156" s="38"/>
      <c r="S156" s="38"/>
      <c r="T156" s="38"/>
      <c r="U156" s="50"/>
    </row>
    <row r="157">
      <c r="A157" s="40"/>
      <c r="B157" s="64" t="s">
        <v>171</v>
      </c>
      <c r="C157" s="65" t="s">
        <v>20</v>
      </c>
      <c r="D157" s="85">
        <v>40.0</v>
      </c>
      <c r="E157" s="103"/>
      <c r="F157" s="104"/>
      <c r="G157" s="89">
        <v>60.0</v>
      </c>
      <c r="H157" s="36"/>
      <c r="I157" s="37"/>
      <c r="J157" s="89">
        <v>20.0</v>
      </c>
      <c r="K157" s="105"/>
      <c r="L157" s="106"/>
      <c r="M157" s="89">
        <v>83.0</v>
      </c>
      <c r="N157" s="36"/>
      <c r="O157" s="37"/>
      <c r="P157" s="47"/>
      <c r="Q157" s="38"/>
      <c r="R157" s="38"/>
      <c r="S157" s="38"/>
      <c r="T157" s="38"/>
      <c r="U157" s="50"/>
    </row>
    <row r="158">
      <c r="A158" s="40"/>
      <c r="B158" s="75"/>
      <c r="C158" s="75"/>
      <c r="D158" s="76"/>
      <c r="E158" s="76"/>
      <c r="F158" s="75"/>
      <c r="G158" s="76"/>
      <c r="H158" s="36"/>
      <c r="I158" s="37"/>
      <c r="J158" s="76"/>
      <c r="K158" s="76"/>
      <c r="L158" s="75"/>
      <c r="M158" s="76"/>
      <c r="N158" s="36"/>
      <c r="O158" s="37"/>
      <c r="P158" s="47"/>
      <c r="Q158" s="38"/>
      <c r="R158" s="38"/>
      <c r="S158" s="38"/>
      <c r="T158" s="38"/>
      <c r="U158" s="50"/>
    </row>
    <row r="159">
      <c r="A159" s="40"/>
      <c r="B159" s="41" t="s">
        <v>172</v>
      </c>
      <c r="C159" s="42"/>
      <c r="D159" s="74"/>
      <c r="E159" s="35"/>
      <c r="F159" s="34"/>
      <c r="G159" s="44"/>
      <c r="H159" s="36"/>
      <c r="I159" s="37"/>
      <c r="J159" s="46">
        <v>30.0</v>
      </c>
      <c r="K159" s="36"/>
      <c r="L159" s="37"/>
      <c r="M159" s="46">
        <v>15.0</v>
      </c>
      <c r="N159" s="36"/>
      <c r="O159" s="37"/>
      <c r="P159" s="47"/>
      <c r="Q159" s="38"/>
      <c r="R159" s="38"/>
      <c r="S159" s="38"/>
      <c r="T159" s="38"/>
      <c r="U159" s="50"/>
    </row>
    <row r="160">
      <c r="A160" s="40"/>
      <c r="B160" s="41" t="s">
        <v>173</v>
      </c>
      <c r="C160" s="42" t="s">
        <v>26</v>
      </c>
      <c r="D160" s="45">
        <v>14.0</v>
      </c>
      <c r="E160" s="57"/>
      <c r="F160" s="50"/>
      <c r="G160" s="44"/>
      <c r="H160" s="58"/>
      <c r="I160" s="59"/>
      <c r="J160" s="44">
        <v>10.0</v>
      </c>
      <c r="K160" s="58"/>
      <c r="L160" s="59"/>
      <c r="M160" s="46">
        <v>6.0</v>
      </c>
      <c r="N160" s="58"/>
      <c r="O160" s="59"/>
      <c r="P160" s="47" t="s">
        <v>174</v>
      </c>
      <c r="Q160" s="38" t="s">
        <v>26</v>
      </c>
      <c r="R160" s="38">
        <v>1.0</v>
      </c>
      <c r="S160" s="38"/>
      <c r="T160" s="38"/>
      <c r="U160" s="50"/>
    </row>
    <row r="161">
      <c r="A161" s="40"/>
      <c r="B161" s="41" t="s">
        <v>175</v>
      </c>
      <c r="C161" s="42" t="s">
        <v>26</v>
      </c>
      <c r="D161" s="74"/>
      <c r="E161" s="57"/>
      <c r="F161" s="50"/>
      <c r="G161" s="44"/>
      <c r="H161" s="58"/>
      <c r="I161" s="59"/>
      <c r="J161" s="44"/>
      <c r="K161" s="58"/>
      <c r="L161" s="59"/>
      <c r="M161" s="46">
        <v>1.0</v>
      </c>
      <c r="N161" s="58"/>
      <c r="O161" s="59"/>
      <c r="P161" s="47" t="s">
        <v>176</v>
      </c>
      <c r="Q161" s="38" t="s">
        <v>26</v>
      </c>
      <c r="R161" s="49">
        <v>1.0</v>
      </c>
      <c r="S161" s="38"/>
      <c r="T161" s="38"/>
      <c r="U161" s="50"/>
    </row>
    <row r="162">
      <c r="A162" s="40"/>
      <c r="B162" s="41" t="s">
        <v>177</v>
      </c>
      <c r="C162" s="42" t="s">
        <v>26</v>
      </c>
      <c r="D162" s="74"/>
      <c r="E162" s="57"/>
      <c r="F162" s="50"/>
      <c r="G162" s="44"/>
      <c r="H162" s="58"/>
      <c r="I162" s="59"/>
      <c r="J162" s="44">
        <v>4.0</v>
      </c>
      <c r="K162" s="58"/>
      <c r="L162" s="59"/>
      <c r="M162" s="46">
        <v>3.0</v>
      </c>
      <c r="N162" s="58"/>
      <c r="O162" s="59"/>
      <c r="P162" s="47" t="s">
        <v>178</v>
      </c>
      <c r="Q162" s="74" t="s">
        <v>26</v>
      </c>
      <c r="R162" s="74">
        <v>1.0</v>
      </c>
      <c r="S162" s="74"/>
      <c r="T162" s="38"/>
      <c r="U162" s="50"/>
    </row>
    <row r="163">
      <c r="A163" s="40"/>
      <c r="B163" s="41" t="s">
        <v>179</v>
      </c>
      <c r="C163" s="42" t="s">
        <v>26</v>
      </c>
      <c r="D163" s="74"/>
      <c r="E163" s="57"/>
      <c r="F163" s="50"/>
      <c r="G163" s="44"/>
      <c r="H163" s="58"/>
      <c r="I163" s="59"/>
      <c r="J163" s="44">
        <v>1.0</v>
      </c>
      <c r="K163" s="58"/>
      <c r="L163" s="59"/>
      <c r="M163" s="46">
        <v>2.0</v>
      </c>
      <c r="N163" s="58"/>
      <c r="O163" s="59"/>
      <c r="P163" s="47" t="s">
        <v>180</v>
      </c>
      <c r="Q163" s="74" t="s">
        <v>26</v>
      </c>
      <c r="R163" s="74">
        <v>1.0</v>
      </c>
      <c r="S163" s="74"/>
      <c r="T163" s="38"/>
      <c r="U163" s="50"/>
    </row>
    <row r="164">
      <c r="A164" s="40"/>
      <c r="B164" s="41" t="s">
        <v>181</v>
      </c>
      <c r="C164" s="42" t="s">
        <v>26</v>
      </c>
      <c r="D164" s="56">
        <v>1.0</v>
      </c>
      <c r="E164" s="57"/>
      <c r="F164" s="50"/>
      <c r="G164" s="60">
        <v>2.0</v>
      </c>
      <c r="H164" s="58"/>
      <c r="I164" s="59"/>
      <c r="J164" s="58"/>
      <c r="K164" s="58"/>
      <c r="L164" s="59"/>
      <c r="M164" s="58"/>
      <c r="N164" s="58"/>
      <c r="O164" s="59"/>
      <c r="P164" s="47" t="s">
        <v>178</v>
      </c>
      <c r="Q164" s="74" t="s">
        <v>26</v>
      </c>
      <c r="R164" s="74">
        <v>1.0</v>
      </c>
      <c r="S164" s="38"/>
      <c r="T164" s="38"/>
      <c r="U164" s="50"/>
    </row>
    <row r="165">
      <c r="A165" s="40"/>
      <c r="B165" s="41" t="s">
        <v>182</v>
      </c>
      <c r="C165" s="42" t="s">
        <v>26</v>
      </c>
      <c r="D165" s="56">
        <v>2.0</v>
      </c>
      <c r="E165" s="57"/>
      <c r="F165" s="50"/>
      <c r="G165" s="60">
        <v>2.0</v>
      </c>
      <c r="H165" s="58"/>
      <c r="I165" s="59"/>
      <c r="J165" s="58"/>
      <c r="K165" s="58"/>
      <c r="L165" s="59"/>
      <c r="M165" s="58"/>
      <c r="N165" s="58"/>
      <c r="O165" s="59"/>
      <c r="P165" s="47" t="s">
        <v>180</v>
      </c>
      <c r="Q165" s="74" t="s">
        <v>26</v>
      </c>
      <c r="R165" s="74">
        <v>1.0</v>
      </c>
      <c r="S165" s="38"/>
      <c r="T165" s="38"/>
      <c r="U165" s="50"/>
    </row>
    <row r="166">
      <c r="A166" s="40"/>
      <c r="B166" s="41" t="s">
        <v>183</v>
      </c>
      <c r="C166" s="42" t="s">
        <v>26</v>
      </c>
      <c r="D166" s="56">
        <v>1.0</v>
      </c>
      <c r="E166" s="57"/>
      <c r="F166" s="50"/>
      <c r="G166" s="58">
        <v>1.0</v>
      </c>
      <c r="H166" s="58"/>
      <c r="I166" s="59"/>
      <c r="J166" s="58"/>
      <c r="K166" s="58"/>
      <c r="L166" s="59"/>
      <c r="M166" s="60">
        <v>2.0</v>
      </c>
      <c r="N166" s="58"/>
      <c r="O166" s="59"/>
      <c r="P166" s="47" t="s">
        <v>184</v>
      </c>
      <c r="Q166" s="74" t="s">
        <v>26</v>
      </c>
      <c r="R166" s="74">
        <v>1.0</v>
      </c>
      <c r="S166" s="38"/>
      <c r="T166" s="38"/>
      <c r="U166" s="50"/>
    </row>
    <row r="167">
      <c r="A167" s="40"/>
      <c r="B167" s="41" t="s">
        <v>185</v>
      </c>
      <c r="C167" s="42" t="s">
        <v>26</v>
      </c>
      <c r="D167" s="62">
        <v>3.0</v>
      </c>
      <c r="E167" s="57"/>
      <c r="F167" s="50"/>
      <c r="G167" s="58">
        <v>1.0</v>
      </c>
      <c r="H167" s="58"/>
      <c r="I167" s="59"/>
      <c r="J167" s="58"/>
      <c r="K167" s="58"/>
      <c r="L167" s="59"/>
      <c r="M167" s="107">
        <v>1.0</v>
      </c>
      <c r="N167" s="58"/>
      <c r="O167" s="59"/>
      <c r="P167" s="48" t="s">
        <v>186</v>
      </c>
      <c r="Q167" s="74" t="s">
        <v>26</v>
      </c>
      <c r="R167" s="74">
        <v>1.0</v>
      </c>
      <c r="S167" s="38"/>
      <c r="T167" s="38"/>
      <c r="U167" s="50"/>
    </row>
    <row r="168">
      <c r="A168" s="77"/>
      <c r="B168" s="64" t="s">
        <v>187</v>
      </c>
      <c r="C168" s="42" t="s">
        <v>26</v>
      </c>
      <c r="D168" s="66"/>
      <c r="E168" s="66"/>
      <c r="F168" s="67"/>
      <c r="G168" s="68"/>
      <c r="H168" s="68"/>
      <c r="I168" s="69"/>
      <c r="J168" s="68"/>
      <c r="K168" s="68"/>
      <c r="L168" s="69"/>
      <c r="M168" s="68"/>
      <c r="N168" s="68"/>
      <c r="O168" s="69"/>
      <c r="P168" s="108" t="s">
        <v>188</v>
      </c>
      <c r="Q168" s="74" t="s">
        <v>26</v>
      </c>
      <c r="R168" s="74">
        <v>1.0</v>
      </c>
      <c r="S168" s="109"/>
      <c r="T168" s="109"/>
      <c r="U168" s="67"/>
    </row>
    <row r="169">
      <c r="A169" s="32"/>
      <c r="B169" s="110" t="s">
        <v>189</v>
      </c>
      <c r="C169" s="111" t="s">
        <v>190</v>
      </c>
      <c r="D169" s="112"/>
      <c r="E169" s="112"/>
      <c r="F169" s="113"/>
      <c r="G169" s="114"/>
      <c r="H169" s="114"/>
      <c r="I169" s="115"/>
      <c r="J169" s="114"/>
      <c r="K169" s="114"/>
      <c r="L169" s="115"/>
      <c r="M169" s="114"/>
      <c r="N169" s="114"/>
      <c r="O169" s="115"/>
      <c r="P169" s="116"/>
      <c r="Q169" s="116"/>
      <c r="R169" s="116"/>
      <c r="S169" s="116"/>
      <c r="T169" s="116"/>
      <c r="U169" s="113"/>
    </row>
    <row r="170">
      <c r="A170" s="117"/>
      <c r="B170" s="118" t="s">
        <v>191</v>
      </c>
      <c r="C170" s="14"/>
      <c r="D170" s="119"/>
      <c r="E170" s="119"/>
      <c r="F170" s="119"/>
      <c r="G170" s="8"/>
      <c r="H170" s="8"/>
      <c r="I170" s="120"/>
      <c r="J170" s="8"/>
      <c r="K170" s="8"/>
      <c r="L170" s="120"/>
      <c r="M170" s="8"/>
      <c r="N170" s="8"/>
      <c r="O170" s="120"/>
      <c r="P170" s="118" t="s">
        <v>192</v>
      </c>
      <c r="Q170" s="13"/>
      <c r="R170" s="13"/>
      <c r="S170" s="13"/>
      <c r="T170" s="14"/>
      <c r="U170" s="121"/>
    </row>
    <row r="171">
      <c r="A171" s="2"/>
      <c r="B171" s="122"/>
      <c r="C171" s="122"/>
      <c r="D171" s="122"/>
      <c r="E171" s="122"/>
      <c r="F171" s="122"/>
      <c r="G171" s="123"/>
      <c r="H171" s="123"/>
      <c r="I171" s="123"/>
      <c r="J171" s="123"/>
      <c r="K171" s="123"/>
      <c r="L171" s="123"/>
      <c r="M171" s="123"/>
      <c r="N171" s="3"/>
      <c r="O171" s="3"/>
      <c r="P171" s="2"/>
      <c r="Q171" s="2"/>
      <c r="R171" s="2"/>
      <c r="S171" s="2"/>
      <c r="T171" s="2"/>
      <c r="U171" s="2"/>
    </row>
    <row r="172">
      <c r="A172" s="109"/>
      <c r="B172" s="124" t="s">
        <v>193</v>
      </c>
      <c r="C172" s="38"/>
      <c r="D172" s="38"/>
      <c r="E172" s="38"/>
      <c r="F172" s="38"/>
      <c r="G172" s="125">
        <v>2.0</v>
      </c>
      <c r="H172" s="38"/>
      <c r="I172" s="38"/>
      <c r="J172" s="38"/>
      <c r="K172" s="38"/>
      <c r="L172" s="38"/>
      <c r="M172" s="38"/>
      <c r="N172" s="2"/>
      <c r="O172" s="2"/>
      <c r="P172" s="2"/>
      <c r="Q172" s="2"/>
      <c r="R172" s="2"/>
      <c r="S172" s="2"/>
      <c r="T172" s="2"/>
      <c r="U172" s="2"/>
    </row>
    <row r="173">
      <c r="A173" s="109"/>
      <c r="B173" s="126" t="s">
        <v>194</v>
      </c>
      <c r="C173" s="127" t="s">
        <v>18</v>
      </c>
      <c r="D173" s="38"/>
      <c r="E173" s="38"/>
      <c r="F173" s="38"/>
      <c r="G173" s="125">
        <v>2.0</v>
      </c>
      <c r="H173" s="38"/>
      <c r="I173" s="38"/>
      <c r="J173" s="38"/>
      <c r="K173" s="38"/>
      <c r="L173" s="38"/>
      <c r="M173" s="128">
        <v>12.0</v>
      </c>
      <c r="N173" s="2"/>
      <c r="O173" s="2"/>
      <c r="P173" s="2"/>
      <c r="Q173" s="2"/>
      <c r="R173" s="2"/>
      <c r="S173" s="2"/>
      <c r="T173" s="2"/>
      <c r="U173" s="2"/>
    </row>
    <row r="174">
      <c r="A174" s="109"/>
      <c r="B174" s="126" t="s">
        <v>195</v>
      </c>
      <c r="C174" s="127" t="s">
        <v>18</v>
      </c>
      <c r="D174" s="38"/>
      <c r="E174" s="38"/>
      <c r="F174" s="38"/>
      <c r="G174" s="125">
        <v>46.0</v>
      </c>
      <c r="H174" s="38"/>
      <c r="I174" s="38"/>
      <c r="J174" s="38"/>
      <c r="K174" s="38"/>
      <c r="L174" s="38"/>
      <c r="M174" s="128">
        <v>12.0</v>
      </c>
      <c r="N174" s="2"/>
      <c r="O174" s="2"/>
      <c r="P174" s="2"/>
      <c r="Q174" s="2"/>
      <c r="R174" s="2"/>
      <c r="S174" s="2"/>
      <c r="T174" s="2"/>
      <c r="U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</row>
    <row r="98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</row>
    <row r="98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</row>
    <row r="98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</row>
    <row r="98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</row>
    <row r="986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</row>
    <row r="987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</row>
    <row r="98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</row>
    <row r="989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</row>
    <row r="990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</row>
    <row r="99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</row>
    <row r="99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</row>
    <row r="99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</row>
    <row r="99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</row>
    <row r="99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</row>
    <row r="996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</row>
    <row r="997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</row>
    <row r="99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</row>
    <row r="999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</row>
    <row r="1000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</row>
    <row r="100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</row>
    <row r="1002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</row>
    <row r="1003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</row>
    <row r="1004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</row>
    <row r="1005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</row>
    <row r="1006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</row>
    <row r="1007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</row>
    <row r="1008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</row>
    <row r="1009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</row>
    <row r="1010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</row>
    <row r="1011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</row>
    <row r="1012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</row>
    <row r="1013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</row>
    <row r="1014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</row>
    <row r="1015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</row>
    <row r="1016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</row>
    <row r="1017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</row>
    <row r="1018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</row>
    <row r="1019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</row>
    <row r="1020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</row>
  </sheetData>
  <mergeCells count="310">
    <mergeCell ref="I108:I111"/>
    <mergeCell ref="J108:J111"/>
    <mergeCell ref="K108:K111"/>
    <mergeCell ref="L108:L111"/>
    <mergeCell ref="M108:M111"/>
    <mergeCell ref="N108:N111"/>
    <mergeCell ref="O108:O111"/>
    <mergeCell ref="B108:B111"/>
    <mergeCell ref="C108:C111"/>
    <mergeCell ref="D108:D111"/>
    <mergeCell ref="E108:E111"/>
    <mergeCell ref="F108:F111"/>
    <mergeCell ref="G108:G111"/>
    <mergeCell ref="H108:H111"/>
    <mergeCell ref="I126:I130"/>
    <mergeCell ref="J126:J130"/>
    <mergeCell ref="K126:K130"/>
    <mergeCell ref="L126:L130"/>
    <mergeCell ref="M126:M130"/>
    <mergeCell ref="N126:N130"/>
    <mergeCell ref="O126:O130"/>
    <mergeCell ref="B126:B130"/>
    <mergeCell ref="C126:C130"/>
    <mergeCell ref="D126:D130"/>
    <mergeCell ref="E126:E130"/>
    <mergeCell ref="F126:F130"/>
    <mergeCell ref="G126:G130"/>
    <mergeCell ref="H126:H130"/>
    <mergeCell ref="I131:I135"/>
    <mergeCell ref="J131:J135"/>
    <mergeCell ref="K131:K135"/>
    <mergeCell ref="L131:L135"/>
    <mergeCell ref="M131:M135"/>
    <mergeCell ref="N131:N135"/>
    <mergeCell ref="O131:O135"/>
    <mergeCell ref="B131:B135"/>
    <mergeCell ref="C131:C135"/>
    <mergeCell ref="D131:D135"/>
    <mergeCell ref="E131:E135"/>
    <mergeCell ref="F131:F135"/>
    <mergeCell ref="G131:G135"/>
    <mergeCell ref="H131:H135"/>
    <mergeCell ref="I136:I138"/>
    <mergeCell ref="J136:J138"/>
    <mergeCell ref="K136:K138"/>
    <mergeCell ref="L136:L138"/>
    <mergeCell ref="M136:M138"/>
    <mergeCell ref="N136:N138"/>
    <mergeCell ref="O136:O138"/>
    <mergeCell ref="B136:B138"/>
    <mergeCell ref="C136:C138"/>
    <mergeCell ref="D136:D138"/>
    <mergeCell ref="E136:E138"/>
    <mergeCell ref="F136:F138"/>
    <mergeCell ref="G136:G138"/>
    <mergeCell ref="H136:H138"/>
    <mergeCell ref="I69:I75"/>
    <mergeCell ref="J69:J75"/>
    <mergeCell ref="K69:K75"/>
    <mergeCell ref="L69:L75"/>
    <mergeCell ref="M69:M75"/>
    <mergeCell ref="N69:N75"/>
    <mergeCell ref="O69:O75"/>
    <mergeCell ref="B69:B75"/>
    <mergeCell ref="C69:C75"/>
    <mergeCell ref="D69:D75"/>
    <mergeCell ref="E69:E75"/>
    <mergeCell ref="F69:F75"/>
    <mergeCell ref="G69:G75"/>
    <mergeCell ref="H69:H75"/>
    <mergeCell ref="I77:I80"/>
    <mergeCell ref="J77:J80"/>
    <mergeCell ref="K77:K80"/>
    <mergeCell ref="L77:L80"/>
    <mergeCell ref="M77:M80"/>
    <mergeCell ref="N77:N80"/>
    <mergeCell ref="O77:O80"/>
    <mergeCell ref="B77:B80"/>
    <mergeCell ref="C77:C80"/>
    <mergeCell ref="D77:D80"/>
    <mergeCell ref="E77:E80"/>
    <mergeCell ref="F77:F80"/>
    <mergeCell ref="G77:G80"/>
    <mergeCell ref="H77:H80"/>
    <mergeCell ref="I83:I86"/>
    <mergeCell ref="J83:J86"/>
    <mergeCell ref="K83:K86"/>
    <mergeCell ref="L83:L86"/>
    <mergeCell ref="M83:M86"/>
    <mergeCell ref="N83:N86"/>
    <mergeCell ref="O83:O86"/>
    <mergeCell ref="B83:B86"/>
    <mergeCell ref="C83:C86"/>
    <mergeCell ref="D83:D86"/>
    <mergeCell ref="E83:E86"/>
    <mergeCell ref="F83:F86"/>
    <mergeCell ref="G83:G86"/>
    <mergeCell ref="H83:H86"/>
    <mergeCell ref="I145:I146"/>
    <mergeCell ref="J145:J146"/>
    <mergeCell ref="K145:K146"/>
    <mergeCell ref="L145:L146"/>
    <mergeCell ref="M145:M146"/>
    <mergeCell ref="N145:N146"/>
    <mergeCell ref="O145:O146"/>
    <mergeCell ref="C145:C146"/>
    <mergeCell ref="D145:D146"/>
    <mergeCell ref="E145:E146"/>
    <mergeCell ref="F145:F146"/>
    <mergeCell ref="G145:G146"/>
    <mergeCell ref="H145:H146"/>
    <mergeCell ref="A148:A155"/>
    <mergeCell ref="B151:B152"/>
    <mergeCell ref="C151:C152"/>
    <mergeCell ref="C157:C158"/>
    <mergeCell ref="D157:D158"/>
    <mergeCell ref="E157:E158"/>
    <mergeCell ref="F157:F158"/>
    <mergeCell ref="G157:G158"/>
    <mergeCell ref="B170:C170"/>
    <mergeCell ref="B145:B146"/>
    <mergeCell ref="B148:B150"/>
    <mergeCell ref="B157:B158"/>
    <mergeCell ref="C148:C150"/>
    <mergeCell ref="D148:D150"/>
    <mergeCell ref="E148:E150"/>
    <mergeCell ref="F148:F150"/>
    <mergeCell ref="N148:N150"/>
    <mergeCell ref="O148:O150"/>
    <mergeCell ref="G148:G150"/>
    <mergeCell ref="H148:H150"/>
    <mergeCell ref="I148:I150"/>
    <mergeCell ref="J148:J150"/>
    <mergeCell ref="K148:K150"/>
    <mergeCell ref="L148:L150"/>
    <mergeCell ref="M148:M150"/>
    <mergeCell ref="D151:D152"/>
    <mergeCell ref="G151:G152"/>
    <mergeCell ref="J151:J152"/>
    <mergeCell ref="K151:K152"/>
    <mergeCell ref="L151:L152"/>
    <mergeCell ref="M151:M152"/>
    <mergeCell ref="N151:N152"/>
    <mergeCell ref="O151:O152"/>
    <mergeCell ref="J157:J158"/>
    <mergeCell ref="K157:K158"/>
    <mergeCell ref="L157:L158"/>
    <mergeCell ref="M157:M158"/>
    <mergeCell ref="P170:T170"/>
    <mergeCell ref="A5:A6"/>
    <mergeCell ref="B5:B6"/>
    <mergeCell ref="C5:C6"/>
    <mergeCell ref="D5:F5"/>
    <mergeCell ref="P5:U5"/>
    <mergeCell ref="D8:F8"/>
    <mergeCell ref="G8:I8"/>
    <mergeCell ref="A3:O3"/>
    <mergeCell ref="I31:I35"/>
    <mergeCell ref="J31:J35"/>
    <mergeCell ref="K31:K35"/>
    <mergeCell ref="L31:L35"/>
    <mergeCell ref="M31:M35"/>
    <mergeCell ref="N31:N35"/>
    <mergeCell ref="J8:L8"/>
    <mergeCell ref="M8:O8"/>
    <mergeCell ref="B31:B35"/>
    <mergeCell ref="C31:C35"/>
    <mergeCell ref="D31:D35"/>
    <mergeCell ref="E31:E35"/>
    <mergeCell ref="F31:F35"/>
    <mergeCell ref="O31:O35"/>
    <mergeCell ref="H36:H40"/>
    <mergeCell ref="I36:I40"/>
    <mergeCell ref="J36:J40"/>
    <mergeCell ref="K36:K40"/>
    <mergeCell ref="L36:L40"/>
    <mergeCell ref="M36:M40"/>
    <mergeCell ref="N36:N40"/>
    <mergeCell ref="O36:O40"/>
    <mergeCell ref="H41:H46"/>
    <mergeCell ref="I41:I46"/>
    <mergeCell ref="J41:J46"/>
    <mergeCell ref="K41:K46"/>
    <mergeCell ref="L41:L46"/>
    <mergeCell ref="M41:M46"/>
    <mergeCell ref="N41:N46"/>
    <mergeCell ref="O41:O46"/>
    <mergeCell ref="A41:A46"/>
    <mergeCell ref="B41:B46"/>
    <mergeCell ref="C41:C46"/>
    <mergeCell ref="D41:D46"/>
    <mergeCell ref="E41:E46"/>
    <mergeCell ref="F41:F46"/>
    <mergeCell ref="G41:G46"/>
    <mergeCell ref="I59:I61"/>
    <mergeCell ref="J59:J61"/>
    <mergeCell ref="K59:K61"/>
    <mergeCell ref="L59:L61"/>
    <mergeCell ref="M59:M61"/>
    <mergeCell ref="N59:N61"/>
    <mergeCell ref="O59:O61"/>
    <mergeCell ref="A59:A61"/>
    <mergeCell ref="B59:B61"/>
    <mergeCell ref="C59:C61"/>
    <mergeCell ref="D59:D61"/>
    <mergeCell ref="E59:E61"/>
    <mergeCell ref="F59:F61"/>
    <mergeCell ref="H59:H61"/>
    <mergeCell ref="F36:F40"/>
    <mergeCell ref="G36:G40"/>
    <mergeCell ref="G31:G35"/>
    <mergeCell ref="H31:H35"/>
    <mergeCell ref="A36:A40"/>
    <mergeCell ref="B36:B40"/>
    <mergeCell ref="C36:C40"/>
    <mergeCell ref="D36:D40"/>
    <mergeCell ref="E36:E40"/>
    <mergeCell ref="H47:H52"/>
    <mergeCell ref="I47:I52"/>
    <mergeCell ref="J47:J52"/>
    <mergeCell ref="K47:K52"/>
    <mergeCell ref="L47:L52"/>
    <mergeCell ref="M47:M52"/>
    <mergeCell ref="N47:N52"/>
    <mergeCell ref="O47:O52"/>
    <mergeCell ref="A47:A52"/>
    <mergeCell ref="B47:B52"/>
    <mergeCell ref="C47:C52"/>
    <mergeCell ref="D47:D52"/>
    <mergeCell ref="E47:E52"/>
    <mergeCell ref="F47:F52"/>
    <mergeCell ref="G47:G52"/>
    <mergeCell ref="H53:H57"/>
    <mergeCell ref="I53:I57"/>
    <mergeCell ref="J53:J57"/>
    <mergeCell ref="K53:K57"/>
    <mergeCell ref="L53:L57"/>
    <mergeCell ref="M53:M57"/>
    <mergeCell ref="N53:N57"/>
    <mergeCell ref="O53:O57"/>
    <mergeCell ref="A63:A64"/>
    <mergeCell ref="B63:B64"/>
    <mergeCell ref="C63:C64"/>
    <mergeCell ref="D63:D64"/>
    <mergeCell ref="J63:J64"/>
    <mergeCell ref="M63:M64"/>
    <mergeCell ref="A53:A57"/>
    <mergeCell ref="B53:B57"/>
    <mergeCell ref="C53:C57"/>
    <mergeCell ref="D53:D57"/>
    <mergeCell ref="E53:E57"/>
    <mergeCell ref="F53:F57"/>
    <mergeCell ref="G53:G57"/>
    <mergeCell ref="I87:I90"/>
    <mergeCell ref="J87:J90"/>
    <mergeCell ref="K87:K90"/>
    <mergeCell ref="L87:L90"/>
    <mergeCell ref="M87:M90"/>
    <mergeCell ref="N87:N90"/>
    <mergeCell ref="O87:O90"/>
    <mergeCell ref="B87:B90"/>
    <mergeCell ref="C87:C90"/>
    <mergeCell ref="D87:D90"/>
    <mergeCell ref="E87:E90"/>
    <mergeCell ref="F87:F90"/>
    <mergeCell ref="G87:G90"/>
    <mergeCell ref="H87:H90"/>
    <mergeCell ref="I91:I94"/>
    <mergeCell ref="J91:J94"/>
    <mergeCell ref="K91:K94"/>
    <mergeCell ref="L91:L94"/>
    <mergeCell ref="M91:M94"/>
    <mergeCell ref="N91:N94"/>
    <mergeCell ref="O91:O94"/>
    <mergeCell ref="B91:B94"/>
    <mergeCell ref="C91:C94"/>
    <mergeCell ref="D91:D94"/>
    <mergeCell ref="E91:E94"/>
    <mergeCell ref="F91:F94"/>
    <mergeCell ref="G91:G94"/>
    <mergeCell ref="H91:H94"/>
    <mergeCell ref="I102:I103"/>
    <mergeCell ref="J102:J103"/>
    <mergeCell ref="K102:K103"/>
    <mergeCell ref="L102:L103"/>
    <mergeCell ref="M102:M103"/>
    <mergeCell ref="N102:N103"/>
    <mergeCell ref="O102:O103"/>
    <mergeCell ref="B102:B103"/>
    <mergeCell ref="C102:C103"/>
    <mergeCell ref="D102:D103"/>
    <mergeCell ref="E102:E103"/>
    <mergeCell ref="F102:F103"/>
    <mergeCell ref="G102:G103"/>
    <mergeCell ref="H102:H103"/>
    <mergeCell ref="H121:H123"/>
    <mergeCell ref="I121:I123"/>
    <mergeCell ref="J121:J123"/>
    <mergeCell ref="K121:K123"/>
    <mergeCell ref="L121:L123"/>
    <mergeCell ref="M121:M123"/>
    <mergeCell ref="N121:N123"/>
    <mergeCell ref="O121:O123"/>
    <mergeCell ref="A121:A123"/>
    <mergeCell ref="B121:B123"/>
    <mergeCell ref="C121:C123"/>
    <mergeCell ref="D121:D123"/>
    <mergeCell ref="E121:E123"/>
    <mergeCell ref="F121:F123"/>
    <mergeCell ref="G121:G123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6.88"/>
    <col customWidth="1" min="2" max="2" width="55.88"/>
  </cols>
  <sheetData>
    <row r="1">
      <c r="A1" s="129" t="s">
        <v>196</v>
      </c>
      <c r="B1" s="129" t="s">
        <v>197</v>
      </c>
      <c r="C1" s="129" t="s">
        <v>198</v>
      </c>
      <c r="D1" s="129" t="s">
        <v>199</v>
      </c>
    </row>
    <row r="2">
      <c r="A2" s="129">
        <v>1.0</v>
      </c>
      <c r="B2" s="129" t="s">
        <v>200</v>
      </c>
      <c r="C2" s="129" t="s">
        <v>18</v>
      </c>
      <c r="D2" s="130">
        <v>1632.0</v>
      </c>
    </row>
    <row r="3">
      <c r="A3" s="129">
        <v>2.0</v>
      </c>
      <c r="B3" s="129" t="s">
        <v>201</v>
      </c>
      <c r="C3" s="129" t="s">
        <v>202</v>
      </c>
      <c r="D3" s="129">
        <v>93.0</v>
      </c>
    </row>
    <row r="4">
      <c r="A4" s="129">
        <v>3.0</v>
      </c>
      <c r="B4" s="129" t="s">
        <v>203</v>
      </c>
      <c r="C4" s="129" t="s">
        <v>18</v>
      </c>
      <c r="D4" s="129">
        <v>195.0</v>
      </c>
    </row>
    <row r="5">
      <c r="A5" s="129">
        <v>4.0</v>
      </c>
      <c r="B5" s="129" t="s">
        <v>204</v>
      </c>
      <c r="C5" s="129" t="s">
        <v>63</v>
      </c>
      <c r="D5" s="129">
        <v>180.0</v>
      </c>
    </row>
    <row r="6">
      <c r="A6" s="129">
        <v>5.0</v>
      </c>
      <c r="B6" s="129" t="s">
        <v>205</v>
      </c>
      <c r="C6" s="129" t="s">
        <v>202</v>
      </c>
      <c r="D6" s="129">
        <v>10.0</v>
      </c>
    </row>
    <row r="7">
      <c r="A7" s="129">
        <v>6.0</v>
      </c>
      <c r="B7" s="129" t="s">
        <v>206</v>
      </c>
      <c r="C7" s="129" t="s">
        <v>202</v>
      </c>
      <c r="D7" s="129">
        <v>14250.0</v>
      </c>
    </row>
    <row r="8">
      <c r="A8" s="129">
        <v>7.0</v>
      </c>
      <c r="B8" s="129" t="s">
        <v>207</v>
      </c>
      <c r="C8" s="129" t="s">
        <v>202</v>
      </c>
      <c r="D8" s="129">
        <v>65.0</v>
      </c>
    </row>
    <row r="9">
      <c r="A9" s="129">
        <v>8.0</v>
      </c>
      <c r="B9" s="129" t="s">
        <v>208</v>
      </c>
      <c r="C9" s="129" t="s">
        <v>202</v>
      </c>
      <c r="D9" s="129">
        <v>540.0</v>
      </c>
    </row>
    <row r="10">
      <c r="A10" s="129">
        <v>9.0</v>
      </c>
      <c r="B10" s="129" t="s">
        <v>209</v>
      </c>
      <c r="C10" s="129" t="s">
        <v>202</v>
      </c>
      <c r="D10" s="129">
        <v>3.0</v>
      </c>
    </row>
    <row r="11">
      <c r="A11" s="129">
        <v>10.0</v>
      </c>
      <c r="B11" s="129" t="s">
        <v>210</v>
      </c>
      <c r="C11" s="129" t="s">
        <v>202</v>
      </c>
      <c r="D11" s="129">
        <v>7.0</v>
      </c>
    </row>
    <row r="12">
      <c r="A12" s="129">
        <v>11.0</v>
      </c>
      <c r="B12" s="129" t="s">
        <v>211</v>
      </c>
      <c r="C12" s="129" t="s">
        <v>202</v>
      </c>
      <c r="D12" s="129">
        <v>88.0</v>
      </c>
    </row>
    <row r="13">
      <c r="A13" s="129">
        <v>12.0</v>
      </c>
      <c r="B13" s="129" t="s">
        <v>212</v>
      </c>
      <c r="C13" s="129" t="s">
        <v>202</v>
      </c>
      <c r="D13" s="129">
        <v>30.0</v>
      </c>
    </row>
    <row r="14">
      <c r="A14" s="129">
        <v>13.0</v>
      </c>
      <c r="B14" s="129" t="s">
        <v>213</v>
      </c>
      <c r="C14" s="129" t="s">
        <v>202</v>
      </c>
      <c r="D14" s="129">
        <v>30.0</v>
      </c>
    </row>
    <row r="15">
      <c r="A15" s="129">
        <v>14.0</v>
      </c>
      <c r="B15" s="129" t="s">
        <v>214</v>
      </c>
      <c r="C15" s="129" t="s">
        <v>202</v>
      </c>
      <c r="D15" s="129">
        <v>90.0</v>
      </c>
    </row>
    <row r="16">
      <c r="A16" s="129">
        <v>15.0</v>
      </c>
      <c r="B16" s="129" t="s">
        <v>215</v>
      </c>
      <c r="C16" s="129" t="s">
        <v>202</v>
      </c>
      <c r="D16" s="129">
        <v>90.0</v>
      </c>
    </row>
    <row r="17">
      <c r="A17" s="129">
        <v>16.0</v>
      </c>
      <c r="B17" s="129" t="s">
        <v>216</v>
      </c>
      <c r="C17" s="129" t="s">
        <v>202</v>
      </c>
      <c r="D17" s="129">
        <v>90.0</v>
      </c>
    </row>
  </sheetData>
  <drawing r:id="rId1"/>
</worksheet>
</file>