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quest for Quotation" sheetId="1" r:id="rId4"/>
  </sheets>
  <definedNames>
    <definedName localSheetId="0" name="_ftn1">'Request for Quotation'!#REF!</definedName>
    <definedName localSheetId="0" name="_ftnref1">'Request for Quotation'!#REF!</definedName>
  </definedNames>
  <calcPr/>
  <extLst>
    <ext uri="GoogleSheetsCustomDataVersion2">
      <go:sheetsCustomData xmlns:go="http://customooxmlschemas.google.com/" r:id="rId5" roundtripDataChecksum="MnA+zQEgW+OQyF7ok+WXaqitxM3eaiovESJlXD+Dv8c="/>
    </ext>
  </extLst>
</workbook>
</file>

<file path=xl/sharedStrings.xml><?xml version="1.0" encoding="utf-8"?>
<sst xmlns="http://schemas.openxmlformats.org/spreadsheetml/2006/main" count="56" uniqueCount="44">
  <si>
    <t xml:space="preserve">REQUEST FOR QUOTATION
 </t>
  </si>
  <si>
    <r>
      <rPr>
        <rFont val="Gill Sans"/>
        <color theme="1"/>
        <sz val="10.0"/>
      </rPr>
      <t xml:space="preserve">
We kindly request your best quotation for the below items.  
</t>
    </r>
    <r>
      <rPr>
        <rFont val="Gill Sans MT"/>
        <b/>
        <color theme="1"/>
        <sz val="10.0"/>
      </rPr>
      <t>THIS IS NOT A PURCHASE ORDER.</t>
    </r>
    <r>
      <rPr>
        <rFont val="Gill Sans MT"/>
        <color theme="1"/>
        <sz val="10.0"/>
      </rPr>
      <t xml:space="preserve"> </t>
    </r>
  </si>
  <si>
    <t>Project
 no:</t>
  </si>
  <si>
    <t>UAFM2501</t>
  </si>
  <si>
    <t>Date RFQ sent out:</t>
  </si>
  <si>
    <t>Date quotation due back:</t>
  </si>
  <si>
    <t>Procurement person responsible:</t>
  </si>
  <si>
    <t>Nadiia Marynovych</t>
  </si>
  <si>
    <t xml:space="preserve">SUPPLIER NAME: </t>
  </si>
  <si>
    <t xml:space="preserve">RETURN QUOTATION TO:   Charitable Foundation 
 "Educational Foundation "MriyDiy" </t>
  </si>
  <si>
    <t>Contact
name</t>
  </si>
  <si>
    <t xml:space="preserve">Contact
name </t>
  </si>
  <si>
    <t>E-mail</t>
  </si>
  <si>
    <t>ef.procurement@mriydiy.in.ua</t>
  </si>
  <si>
    <t>Mobile</t>
  </si>
  <si>
    <t>380 97 525 69 98</t>
  </si>
  <si>
    <t>Address</t>
  </si>
  <si>
    <t>Naberezhno-Rybalska St, 5 А, Kyiv, 04176</t>
  </si>
  <si>
    <t>Delivery address:</t>
  </si>
  <si>
    <t xml:space="preserve">For supplier to fill in: </t>
  </si>
  <si>
    <t xml:space="preserve">Line item no. </t>
  </si>
  <si>
    <r>
      <rPr>
        <rFont val="Gill Sans"/>
        <b/>
        <color theme="1"/>
        <sz val="9.0"/>
      </rPr>
      <t xml:space="preserve">Description of Goods
</t>
    </r>
    <r>
      <rPr>
        <rFont val="Arial"/>
        <b val="0"/>
        <color theme="1"/>
        <sz val="9.0"/>
      </rPr>
      <t>(add attachment for technical specification if very detailed)</t>
    </r>
  </si>
  <si>
    <t>Can deliver as described? (Yes/No)</t>
  </si>
  <si>
    <t xml:space="preserve"> Unit of measurement / Одиниця виміру (pcs, sets, etc.)</t>
  </si>
  <si>
    <t xml:space="preserve"> Exact quantity required / Кількість (шт.)</t>
  </si>
  <si>
    <t>Unit Price (with VAT)  /  Вартість (з ПДВ)</t>
  </si>
  <si>
    <t>Total Price (with VAT) / Загальна сума (з ПДВ)</t>
  </si>
  <si>
    <t xml:space="preserve">Payment terms / Умови оплати
</t>
  </si>
  <si>
    <t>Delivery times / Терміни доставки</t>
  </si>
  <si>
    <t>Delivery fee to final destination / Вартість доставки до місця призначення</t>
  </si>
  <si>
    <t>Manual on the bracket color A4 format on paper 120 g/m2 b front and back cover - 300 g 36 pages
Shopper bag with printing / Посібник на кронштейні кольоровий формат А4 на папері 120 г/м2 b лицьова та задня обкладинка - 300 г 36 сторінок</t>
  </si>
  <si>
    <t>pcs (шт)</t>
  </si>
  <si>
    <t>Shopper bag with printing / Сумка-шопер з друком</t>
  </si>
  <si>
    <t>BLP workbook A4 Brochure on staple A4 on paper 120 g/m2, cover - paper 180-200 g/m2 17 pages / Зошит BLP А4 Брошура на скріпках А4 на папері 120 г/м2, обкладинка - папір 180-200 г/м2 17 сторінок</t>
  </si>
  <si>
    <t>The certificate is printed in color format A4 300g / Сертифікат надрукований кольоровим форматом А4 300 г</t>
  </si>
  <si>
    <t>SLEC forms - materials for collecting data and project results  / Форми SLEC - матеріали для збору даних та результатів проекту</t>
  </si>
  <si>
    <t xml:space="preserve">Printing of branded polo shirts with logos for the project team /Друк брендованих футболок-поло з логотипами для команди проекту </t>
  </si>
  <si>
    <t xml:space="preserve">Printing of branded badges with ribbons with logos   / 
Друк брендованих значків зі стрічками та логотипами 
</t>
  </si>
  <si>
    <t xml:space="preserve">Making plaques for schools-recipients of assistance to celebrate partnership and implementation of projects in target communities  / Виготовлення табличок для шкіл-отримувачів допомоги для відзначення партнерства та реалізації проектів у цільових громадах </t>
  </si>
  <si>
    <t>ЗАГАЛЬНА СУМА (включаючи транспорт та ПДВ)/GRAND TOTAL (Including Transport and VAT)</t>
  </si>
  <si>
    <t xml:space="preserve">Supplier confirmation of offer  </t>
  </si>
  <si>
    <t xml:space="preserve">Name  </t>
  </si>
  <si>
    <t xml:space="preserve">Title </t>
  </si>
  <si>
    <t xml:space="preserve">Signature, Supplier stamp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</si>
</sst>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4809]dd/mm/yyyy"/>
    <numFmt numFmtId="165" formatCode="_-* #,##0.00\ [$₴-422]_-;\-* #,##0.00\ [$₴-422]_-;_-* &quot;-&quot;??\ [$₴-422]_-;_-@"/>
  </numFmts>
  <fonts count="17">
    <font>
      <sz val="10.0"/>
      <color rgb="FF000000"/>
      <name val="Arial"/>
      <scheme val="minor"/>
    </font>
    <font>
      <sz val="14.0"/>
      <color rgb="FF000000"/>
      <name val="Arial"/>
    </font>
    <font/>
    <font>
      <sz val="10.0"/>
      <color theme="1"/>
      <name val="Gill Sans"/>
    </font>
    <font>
      <b/>
      <sz val="10.0"/>
      <color theme="1"/>
      <name val="Gill Sans"/>
    </font>
    <font>
      <b/>
      <sz val="11.0"/>
      <color theme="1"/>
      <name val="Gill Sans"/>
    </font>
    <font>
      <b/>
      <sz val="9.0"/>
      <color rgb="FFE36C09"/>
      <name val="Gill Sans"/>
    </font>
    <font>
      <b/>
      <sz val="10.0"/>
      <color rgb="FFE36C09"/>
      <name val="Gill Sans"/>
    </font>
    <font>
      <u/>
      <sz val="10.0"/>
      <color theme="10"/>
      <name val="Arial"/>
    </font>
    <font>
      <u/>
      <sz val="10.0"/>
      <color theme="10"/>
      <name val="Arial"/>
    </font>
    <font>
      <b/>
      <sz val="8.0"/>
      <color theme="1"/>
      <name val="Gill Sans"/>
    </font>
    <font>
      <b/>
      <sz val="9.0"/>
      <color theme="1"/>
      <name val="Gill Sans"/>
    </font>
    <font>
      <b/>
      <color rgb="FFE36C09"/>
      <name val="Gill Sans"/>
    </font>
    <font>
      <sz val="11.0"/>
      <color rgb="FF000000"/>
      <name val="Calibri"/>
    </font>
    <font>
      <sz val="11.0"/>
      <color theme="1"/>
      <name val="Calibri"/>
    </font>
    <font>
      <i/>
      <sz val="8.0"/>
      <color theme="1"/>
      <name val="Gill Sans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</fills>
  <borders count="44">
    <border/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Border="1" applyFont="1"/>
    <xf borderId="0" fillId="0" fontId="3" numFmtId="0" xfId="0" applyAlignment="1" applyFont="1">
      <alignment horizontal="center" vertical="center"/>
    </xf>
    <xf borderId="2" fillId="0" fontId="3" numFmtId="0" xfId="0" applyAlignment="1" applyBorder="1" applyFont="1">
      <alignment horizontal="center" shrinkToFit="0" wrapText="1"/>
    </xf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3" fillId="0" fontId="3" numFmtId="0" xfId="0" applyAlignment="1" applyBorder="1" applyFont="1">
      <alignment horizontal="center" vertical="center"/>
    </xf>
    <xf borderId="4" fillId="2" fontId="4" numFmtId="0" xfId="0" applyAlignment="1" applyBorder="1" applyFill="1" applyFont="1">
      <alignment horizontal="left" shrinkToFit="0" vertical="center" wrapText="1"/>
    </xf>
    <xf borderId="5" fillId="0" fontId="4" numFmtId="0" xfId="0" applyAlignment="1" applyBorder="1" applyFont="1">
      <alignment horizontal="left" vertical="center"/>
    </xf>
    <xf borderId="6" fillId="0" fontId="2" numFmtId="0" xfId="0" applyBorder="1" applyFont="1"/>
    <xf borderId="7" fillId="0" fontId="2" numFmtId="0" xfId="0" applyBorder="1" applyFont="1"/>
    <xf borderId="8" fillId="2" fontId="4" numFmtId="0" xfId="0" applyAlignment="1" applyBorder="1" applyFont="1">
      <alignment horizontal="center" vertical="center"/>
    </xf>
    <xf borderId="9" fillId="0" fontId="2" numFmtId="0" xfId="0" applyBorder="1" applyFont="1"/>
    <xf borderId="10" fillId="0" fontId="3" numFmtId="164" xfId="0" applyAlignment="1" applyBorder="1" applyFont="1" applyNumberFormat="1">
      <alignment horizontal="left" readingOrder="0" vertical="center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2" fontId="4" numFmtId="0" xfId="0" applyAlignment="1" applyBorder="1" applyFont="1">
      <alignment horizontal="center" vertical="center"/>
    </xf>
    <xf borderId="16" fillId="0" fontId="2" numFmtId="0" xfId="0" applyBorder="1" applyFont="1"/>
    <xf borderId="10" fillId="0" fontId="3" numFmtId="164" xfId="0" applyAlignment="1" applyBorder="1" applyFont="1" applyNumberFormat="1">
      <alignment horizontal="center" vertic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2" fontId="4" numFmtId="0" xfId="0" applyAlignment="1" applyBorder="1" applyFont="1">
      <alignment horizontal="left" shrinkToFit="0" vertical="center" wrapText="1"/>
    </xf>
    <xf borderId="22" fillId="0" fontId="2" numFmtId="0" xfId="0" applyBorder="1" applyFont="1"/>
    <xf borderId="23" fillId="3" fontId="3" numFmtId="0" xfId="0" applyAlignment="1" applyBorder="1" applyFill="1" applyFont="1">
      <alignment horizontal="left" vertical="center"/>
    </xf>
    <xf borderId="24" fillId="0" fontId="2" numFmtId="0" xfId="0" applyBorder="1" applyFont="1"/>
    <xf borderId="25" fillId="0" fontId="2" numFmtId="0" xfId="0" applyBorder="1" applyFont="1"/>
    <xf borderId="2" fillId="0" fontId="3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26" fillId="0" fontId="5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26" fillId="0" fontId="4" numFmtId="0" xfId="0" applyAlignment="1" applyBorder="1" applyFont="1">
      <alignment horizontal="center" shrinkToFit="0" vertical="center" wrapText="1"/>
    </xf>
    <xf borderId="27" fillId="2" fontId="6" numFmtId="0" xfId="0" applyAlignment="1" applyBorder="1" applyFont="1">
      <alignment shrinkToFit="0" vertical="center" wrapText="1"/>
    </xf>
    <xf borderId="28" fillId="0" fontId="3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2" fontId="4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horizontal="left" vertical="center"/>
    </xf>
    <xf borderId="32" fillId="0" fontId="2" numFmtId="0" xfId="0" applyBorder="1" applyFont="1"/>
    <xf borderId="27" fillId="2" fontId="7" numFmtId="0" xfId="0" applyAlignment="1" applyBorder="1" applyFont="1">
      <alignment vertical="center"/>
    </xf>
    <xf borderId="28" fillId="3" fontId="8" numFmtId="49" xfId="0" applyAlignment="1" applyBorder="1" applyFont="1" applyNumberFormat="1">
      <alignment shrinkToFit="1" wrapText="0"/>
    </xf>
    <xf borderId="31" fillId="2" fontId="4" numFmtId="0" xfId="0" applyAlignment="1" applyBorder="1" applyFont="1">
      <alignment horizontal="center" vertical="center"/>
    </xf>
    <xf borderId="28" fillId="0" fontId="9" numFmtId="0" xfId="0" applyAlignment="1" applyBorder="1" applyFont="1">
      <alignment horizontal="left" vertical="center"/>
    </xf>
    <xf borderId="28" fillId="0" fontId="3" numFmtId="0" xfId="0" applyAlignment="1" applyBorder="1" applyFont="1">
      <alignment horizontal="left" vertical="center"/>
    </xf>
    <xf borderId="33" fillId="2" fontId="7" numFmtId="0" xfId="0" applyAlignment="1" applyBorder="1" applyFont="1">
      <alignment vertical="center"/>
    </xf>
    <xf borderId="34" fillId="2" fontId="4" numFmtId="0" xfId="0" applyAlignment="1" applyBorder="1" applyFont="1">
      <alignment horizontal="center" vertical="center"/>
    </xf>
    <xf borderId="35" fillId="0" fontId="3" numFmtId="0" xfId="0" applyAlignment="1" applyBorder="1" applyFont="1">
      <alignment horizontal="left" vertical="center"/>
    </xf>
    <xf borderId="2" fillId="0" fontId="10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31" fillId="2" fontId="4" numFmtId="0" xfId="0" applyAlignment="1" applyBorder="1" applyFont="1">
      <alignment vertical="center"/>
    </xf>
    <xf borderId="28" fillId="4" fontId="4" numFmtId="0" xfId="0" applyAlignment="1" applyBorder="1" applyFill="1" applyFont="1">
      <alignment vertical="center"/>
    </xf>
    <xf borderId="2" fillId="0" fontId="4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26" fillId="2" fontId="7" numFmtId="0" xfId="0" applyAlignment="1" applyBorder="1" applyFont="1">
      <alignment horizontal="center" vertical="center"/>
    </xf>
    <xf borderId="36" fillId="2" fontId="7" numFmtId="0" xfId="0" applyAlignment="1" applyBorder="1" applyFont="1">
      <alignment vertical="center"/>
    </xf>
    <xf borderId="8" fillId="2" fontId="7" numFmtId="0" xfId="0" applyAlignment="1" applyBorder="1" applyFont="1">
      <alignment vertical="center"/>
    </xf>
    <xf borderId="37" fillId="2" fontId="7" numFmtId="0" xfId="0" applyAlignment="1" applyBorder="1" applyFont="1">
      <alignment vertical="center"/>
    </xf>
    <xf borderId="27" fillId="2" fontId="4" numFmtId="0" xfId="0" applyAlignment="1" applyBorder="1" applyFont="1">
      <alignment horizontal="center" shrinkToFit="0" vertical="center" wrapText="1"/>
    </xf>
    <xf borderId="31" fillId="2" fontId="11" numFmtId="0" xfId="0" applyAlignment="1" applyBorder="1" applyFont="1">
      <alignment shrinkToFit="0" vertical="center" wrapText="1"/>
    </xf>
    <xf borderId="31" fillId="2" fontId="12" numFmtId="0" xfId="0" applyAlignment="1" applyBorder="1" applyFont="1">
      <alignment horizontal="center" shrinkToFit="0" wrapText="1"/>
    </xf>
    <xf borderId="31" fillId="2" fontId="10" numFmtId="0" xfId="0" applyAlignment="1" applyBorder="1" applyFont="1">
      <alignment horizontal="center" shrinkToFit="0" vertical="center" wrapText="1"/>
    </xf>
    <xf borderId="38" fillId="2" fontId="7" numFmtId="0" xfId="0" applyAlignment="1" applyBorder="1" applyFont="1">
      <alignment horizontal="center" shrinkToFit="0" vertical="center" wrapText="1"/>
    </xf>
    <xf borderId="39" fillId="2" fontId="7" numFmtId="0" xfId="0" applyAlignment="1" applyBorder="1" applyFont="1">
      <alignment horizontal="center" shrinkToFit="0" vertical="center" wrapText="1"/>
    </xf>
    <xf borderId="40" fillId="2" fontId="7" numFmtId="0" xfId="0" applyAlignment="1" applyBorder="1" applyFont="1">
      <alignment horizontal="center" shrinkToFit="0" vertical="center" wrapText="1"/>
    </xf>
    <xf borderId="31" fillId="2" fontId="7" numFmtId="0" xfId="0" applyAlignment="1" applyBorder="1" applyFont="1">
      <alignment horizontal="center" shrinkToFit="0" vertical="center" wrapText="1"/>
    </xf>
    <xf borderId="27" fillId="0" fontId="3" numFmtId="1" xfId="0" applyAlignment="1" applyBorder="1" applyFont="1" applyNumberFormat="1">
      <alignment horizontal="center" shrinkToFit="0" vertical="center" wrapText="1"/>
    </xf>
    <xf borderId="31" fillId="0" fontId="13" numFmtId="0" xfId="0" applyAlignment="1" applyBorder="1" applyFont="1">
      <alignment horizontal="left" shrinkToFit="0" vertical="center" wrapText="1"/>
    </xf>
    <xf borderId="31" fillId="0" fontId="14" numFmtId="0" xfId="0" applyAlignment="1" applyBorder="1" applyFont="1">
      <alignment horizontal="left" shrinkToFit="0" vertical="center" wrapText="1"/>
    </xf>
    <xf borderId="31" fillId="0" fontId="14" numFmtId="0" xfId="0" applyAlignment="1" applyBorder="1" applyFont="1">
      <alignment horizontal="center" shrinkToFit="0" vertical="center" wrapText="1"/>
    </xf>
    <xf borderId="31" fillId="0" fontId="14" numFmtId="1" xfId="0" applyAlignment="1" applyBorder="1" applyFont="1" applyNumberFormat="1">
      <alignment horizontal="center" shrinkToFit="0" vertical="center" wrapText="1"/>
    </xf>
    <xf borderId="4" fillId="0" fontId="14" numFmtId="165" xfId="0" applyAlignment="1" applyBorder="1" applyFont="1" applyNumberFormat="1">
      <alignment horizontal="center" vertical="center"/>
    </xf>
    <xf borderId="18" fillId="0" fontId="14" numFmtId="165" xfId="0" applyAlignment="1" applyBorder="1" applyFont="1" applyNumberFormat="1">
      <alignment horizontal="center" vertical="center"/>
    </xf>
    <xf borderId="31" fillId="0" fontId="14" numFmtId="165" xfId="0" applyAlignment="1" applyBorder="1" applyFont="1" applyNumberFormat="1">
      <alignment horizontal="center" vertical="center"/>
    </xf>
    <xf borderId="31" fillId="0" fontId="13" numFmtId="0" xfId="0" applyAlignment="1" applyBorder="1" applyFont="1">
      <alignment horizontal="left" readingOrder="0" shrinkToFit="0" vertical="center" wrapText="1"/>
    </xf>
    <xf borderId="41" fillId="5" fontId="3" numFmtId="4" xfId="0" applyAlignment="1" applyBorder="1" applyFill="1" applyFont="1" applyNumberFormat="1">
      <alignment horizontal="right" vertical="center"/>
    </xf>
    <xf borderId="42" fillId="0" fontId="2" numFmtId="0" xfId="0" applyBorder="1" applyFont="1"/>
    <xf borderId="43" fillId="0" fontId="2" numFmtId="0" xfId="0" applyBorder="1" applyFont="1"/>
    <xf borderId="28" fillId="0" fontId="15" numFmtId="0" xfId="0" applyAlignment="1" applyBorder="1" applyFont="1">
      <alignment vertical="center"/>
    </xf>
    <xf borderId="28" fillId="0" fontId="15" numFmtId="165" xfId="0" applyAlignment="1" applyBorder="1" applyFont="1" applyNumberFormat="1">
      <alignment horizontal="center" shrinkToFit="0" vertical="center" wrapText="1"/>
    </xf>
    <xf borderId="29" fillId="0" fontId="15" numFmtId="0" xfId="0" applyAlignment="1" applyBorder="1" applyFont="1">
      <alignment horizontal="center" shrinkToFit="0" vertical="center" wrapText="1"/>
    </xf>
    <xf borderId="30" fillId="0" fontId="15" numFmtId="0" xfId="0" applyAlignment="1" applyBorder="1" applyFont="1">
      <alignment horizontal="center" shrinkToFit="0" vertical="center" wrapText="1"/>
    </xf>
    <xf borderId="28" fillId="2" fontId="4" numFmtId="0" xfId="0" applyAlignment="1" applyBorder="1" applyFont="1">
      <alignment horizontal="center" vertical="center"/>
    </xf>
    <xf borderId="31" fillId="0" fontId="4" numFmtId="0" xfId="0" applyAlignment="1" applyBorder="1" applyFont="1">
      <alignment horizontal="left" vertical="center"/>
    </xf>
    <xf borderId="28" fillId="0" fontId="3" numFmtId="0" xfId="0" applyAlignment="1" applyBorder="1" applyFont="1">
      <alignment horizontal="center" vertical="center"/>
    </xf>
    <xf borderId="28" fillId="0" fontId="1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57150</xdr:rowOff>
    </xdr:from>
    <xdr:ext cx="942975" cy="600075"/>
    <xdr:pic>
      <xdr:nvPicPr>
        <xdr:cNvPr id="0" name="image2.png" title="Зображенн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1266825</xdr:colOff>
      <xdr:row>0</xdr:row>
      <xdr:rowOff>114300</xdr:rowOff>
    </xdr:from>
    <xdr:ext cx="2247900" cy="561975"/>
    <xdr:pic>
      <xdr:nvPicPr>
        <xdr:cNvPr id="0" name="image1.png" title="Зображенн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.bashynskyi@tdhitaly.or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3.25"/>
    <col customWidth="1" min="2" max="2" width="42.88"/>
    <col customWidth="1" min="3" max="3" width="25.13"/>
    <col customWidth="1" min="4" max="4" width="16.88"/>
    <col customWidth="1" min="5" max="5" width="25.13"/>
    <col customWidth="1" min="6" max="6" width="27.0"/>
    <col customWidth="1" min="7" max="7" width="24.0"/>
    <col customWidth="1" min="8" max="8" width="15.38"/>
    <col customWidth="1" min="9" max="10" width="13.25"/>
    <col customWidth="1" min="11" max="11" width="4.75"/>
    <col customWidth="1" min="12" max="27" width="9.13"/>
  </cols>
  <sheetData>
    <row r="1" ht="15.0" customHeight="1">
      <c r="A1" s="1" t="s">
        <v>0</v>
      </c>
    </row>
    <row r="2" ht="45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4.25" customHeight="1">
      <c r="A3" s="4" t="s">
        <v>1</v>
      </c>
      <c r="J3" s="5"/>
      <c r="K3" s="3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6.5" customHeight="1">
      <c r="A4" s="7"/>
      <c r="B4" s="3"/>
      <c r="C4" s="8"/>
      <c r="D4" s="3"/>
      <c r="E4" s="3"/>
      <c r="F4" s="3"/>
      <c r="G4" s="3"/>
      <c r="H4" s="3"/>
      <c r="I4" s="3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8.0" customHeight="1">
      <c r="A5" s="10" t="s">
        <v>2</v>
      </c>
      <c r="B5" s="11" t="s">
        <v>3</v>
      </c>
      <c r="C5" s="12"/>
      <c r="D5" s="13"/>
      <c r="E5" s="14" t="s">
        <v>4</v>
      </c>
      <c r="F5" s="15"/>
      <c r="G5" s="16">
        <v>45848.0</v>
      </c>
      <c r="H5" s="17"/>
      <c r="I5" s="17"/>
      <c r="J5" s="1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8.0" customHeight="1">
      <c r="A6" s="19"/>
      <c r="B6" s="20"/>
      <c r="D6" s="21"/>
      <c r="E6" s="22" t="s">
        <v>5</v>
      </c>
      <c r="F6" s="23"/>
      <c r="G6" s="24"/>
      <c r="H6" s="17"/>
      <c r="I6" s="17"/>
      <c r="J6" s="1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35.25" customHeight="1">
      <c r="A7" s="25"/>
      <c r="B7" s="26"/>
      <c r="C7" s="27"/>
      <c r="D7" s="28"/>
      <c r="E7" s="29" t="s">
        <v>6</v>
      </c>
      <c r="F7" s="30"/>
      <c r="G7" s="31" t="s">
        <v>7</v>
      </c>
      <c r="H7" s="32"/>
      <c r="I7" s="32"/>
      <c r="J7" s="3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9.75" customHeight="1">
      <c r="A8" s="34"/>
      <c r="B8" s="35"/>
      <c r="C8" s="36"/>
      <c r="D8" s="7"/>
      <c r="E8" s="7"/>
      <c r="F8" s="3"/>
      <c r="G8" s="3"/>
      <c r="H8" s="3"/>
      <c r="I8" s="3"/>
      <c r="J8" s="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41.25" customHeight="1">
      <c r="A9" s="37" t="s">
        <v>8</v>
      </c>
      <c r="B9" s="38"/>
      <c r="C9" s="17"/>
      <c r="D9" s="17"/>
      <c r="E9" s="39" t="s">
        <v>9</v>
      </c>
      <c r="F9" s="17"/>
      <c r="G9" s="17"/>
      <c r="H9" s="17"/>
      <c r="I9" s="17"/>
      <c r="J9" s="1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>
      <c r="A10" s="40" t="s">
        <v>10</v>
      </c>
      <c r="B10" s="41"/>
      <c r="C10" s="42"/>
      <c r="D10" s="43"/>
      <c r="E10" s="44" t="s">
        <v>11</v>
      </c>
      <c r="F10" s="45" t="s">
        <v>7</v>
      </c>
      <c r="G10" s="42"/>
      <c r="H10" s="42"/>
      <c r="I10" s="42"/>
      <c r="J10" s="4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8.0" customHeight="1">
      <c r="A11" s="47" t="s">
        <v>12</v>
      </c>
      <c r="B11" s="48"/>
      <c r="C11" s="42"/>
      <c r="D11" s="43"/>
      <c r="E11" s="49" t="s">
        <v>12</v>
      </c>
      <c r="F11" s="50" t="s">
        <v>13</v>
      </c>
      <c r="G11" s="42"/>
      <c r="H11" s="42"/>
      <c r="I11" s="42"/>
      <c r="J11" s="4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8.0" customHeight="1">
      <c r="A12" s="47" t="s">
        <v>14</v>
      </c>
      <c r="B12" s="51"/>
      <c r="C12" s="42"/>
      <c r="D12" s="43"/>
      <c r="E12" s="49" t="s">
        <v>14</v>
      </c>
      <c r="F12" s="51" t="s">
        <v>15</v>
      </c>
      <c r="G12" s="42"/>
      <c r="H12" s="42"/>
      <c r="I12" s="42"/>
      <c r="J12" s="4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8.0" customHeight="1">
      <c r="A13" s="52" t="s">
        <v>16</v>
      </c>
      <c r="B13" s="51"/>
      <c r="C13" s="42"/>
      <c r="D13" s="43"/>
      <c r="E13" s="53" t="s">
        <v>16</v>
      </c>
      <c r="F13" s="54" t="s">
        <v>17</v>
      </c>
      <c r="G13" s="32"/>
      <c r="H13" s="32"/>
      <c r="I13" s="32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9.75" customHeight="1">
      <c r="A14" s="55"/>
      <c r="B14" s="56"/>
      <c r="C14" s="8"/>
      <c r="D14" s="57"/>
      <c r="E14" s="3"/>
      <c r="F14" s="3"/>
      <c r="G14" s="3"/>
      <c r="H14" s="3"/>
      <c r="I14" s="3"/>
      <c r="J14" s="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8.0" customHeight="1">
      <c r="A15" s="58" t="s">
        <v>18</v>
      </c>
      <c r="B15" s="59" t="s">
        <v>17</v>
      </c>
      <c r="C15" s="42"/>
      <c r="D15" s="42"/>
      <c r="E15" s="42"/>
      <c r="F15" s="42"/>
      <c r="G15" s="42"/>
      <c r="H15" s="42"/>
      <c r="I15" s="42"/>
      <c r="J15" s="43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ht="12.75" customHeight="1">
      <c r="A16" s="60"/>
      <c r="B16" s="3"/>
      <c r="C16" s="8"/>
      <c r="D16" s="7"/>
      <c r="E16" s="3"/>
      <c r="F16" s="3"/>
      <c r="G16" s="3"/>
      <c r="H16" s="3"/>
      <c r="I16" s="3"/>
      <c r="J16" s="9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30.75" customHeight="1">
      <c r="A17" s="55"/>
      <c r="B17" s="61"/>
      <c r="C17" s="62"/>
      <c r="D17" s="57"/>
      <c r="E17" s="57"/>
      <c r="F17" s="63" t="s">
        <v>19</v>
      </c>
      <c r="G17" s="17"/>
      <c r="H17" s="64"/>
      <c r="I17" s="65"/>
      <c r="J17" s="6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67" t="s">
        <v>20</v>
      </c>
      <c r="B18" s="68" t="s">
        <v>21</v>
      </c>
      <c r="C18" s="69" t="s">
        <v>22</v>
      </c>
      <c r="D18" s="44" t="s">
        <v>23</v>
      </c>
      <c r="E18" s="70" t="s">
        <v>24</v>
      </c>
      <c r="F18" s="71" t="s">
        <v>25</v>
      </c>
      <c r="G18" s="71" t="s">
        <v>26</v>
      </c>
      <c r="H18" s="72" t="s">
        <v>27</v>
      </c>
      <c r="I18" s="73" t="s">
        <v>28</v>
      </c>
      <c r="J18" s="74" t="s">
        <v>29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ht="58.5" customHeight="1">
      <c r="A19" s="75">
        <v>1.0</v>
      </c>
      <c r="B19" s="76" t="s">
        <v>30</v>
      </c>
      <c r="C19" s="77"/>
      <c r="D19" s="78" t="s">
        <v>31</v>
      </c>
      <c r="E19" s="79">
        <v>245.0</v>
      </c>
      <c r="F19" s="80"/>
      <c r="G19" s="80">
        <f t="shared" ref="G19:G26" si="1">E19*F19</f>
        <v>0</v>
      </c>
      <c r="H19" s="81"/>
      <c r="I19" s="81"/>
      <c r="J19" s="8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58.5" customHeight="1">
      <c r="A20" s="75">
        <v>2.0</v>
      </c>
      <c r="B20" s="76" t="s">
        <v>32</v>
      </c>
      <c r="C20" s="77"/>
      <c r="D20" s="78" t="s">
        <v>31</v>
      </c>
      <c r="E20" s="79">
        <v>245.0</v>
      </c>
      <c r="F20" s="80"/>
      <c r="G20" s="80">
        <f t="shared" si="1"/>
        <v>0</v>
      </c>
      <c r="H20" s="81"/>
      <c r="I20" s="81"/>
      <c r="J20" s="8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58.5" customHeight="1">
      <c r="A21" s="75">
        <v>3.0</v>
      </c>
      <c r="B21" s="76" t="s">
        <v>33</v>
      </c>
      <c r="C21" s="77"/>
      <c r="D21" s="78" t="s">
        <v>31</v>
      </c>
      <c r="E21" s="79">
        <v>245.0</v>
      </c>
      <c r="F21" s="80"/>
      <c r="G21" s="80">
        <f t="shared" si="1"/>
        <v>0</v>
      </c>
      <c r="H21" s="81"/>
      <c r="I21" s="81"/>
      <c r="J21" s="8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58.5" customHeight="1">
      <c r="A22" s="75">
        <v>4.0</v>
      </c>
      <c r="B22" s="76" t="s">
        <v>34</v>
      </c>
      <c r="C22" s="77"/>
      <c r="D22" s="78" t="s">
        <v>31</v>
      </c>
      <c r="E22" s="79">
        <v>245.0</v>
      </c>
      <c r="F22" s="80"/>
      <c r="G22" s="80">
        <f t="shared" si="1"/>
        <v>0</v>
      </c>
      <c r="H22" s="81"/>
      <c r="I22" s="81"/>
      <c r="J22" s="8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58.5" customHeight="1">
      <c r="A23" s="75">
        <v>5.0</v>
      </c>
      <c r="B23" s="76" t="s">
        <v>35</v>
      </c>
      <c r="C23" s="77"/>
      <c r="D23" s="78" t="s">
        <v>31</v>
      </c>
      <c r="E23" s="79">
        <v>245.0</v>
      </c>
      <c r="F23" s="80"/>
      <c r="G23" s="80">
        <f t="shared" si="1"/>
        <v>0</v>
      </c>
      <c r="H23" s="81"/>
      <c r="I23" s="81"/>
      <c r="J23" s="8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58.5" customHeight="1">
      <c r="A24" s="75">
        <v>6.0</v>
      </c>
      <c r="B24" s="76" t="s">
        <v>36</v>
      </c>
      <c r="C24" s="77"/>
      <c r="D24" s="78" t="s">
        <v>31</v>
      </c>
      <c r="E24" s="79">
        <v>20.0</v>
      </c>
      <c r="F24" s="80"/>
      <c r="G24" s="80">
        <f t="shared" si="1"/>
        <v>0</v>
      </c>
      <c r="H24" s="81"/>
      <c r="I24" s="81"/>
      <c r="J24" s="8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58.5" customHeight="1">
      <c r="A25" s="75">
        <v>7.0</v>
      </c>
      <c r="B25" s="76" t="s">
        <v>37</v>
      </c>
      <c r="C25" s="77"/>
      <c r="D25" s="78" t="s">
        <v>31</v>
      </c>
      <c r="E25" s="79">
        <v>20.0</v>
      </c>
      <c r="F25" s="80"/>
      <c r="G25" s="80">
        <f t="shared" si="1"/>
        <v>0</v>
      </c>
      <c r="H25" s="81"/>
      <c r="I25" s="81"/>
      <c r="J25" s="8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75">
        <v>8.0</v>
      </c>
      <c r="B26" s="83" t="s">
        <v>38</v>
      </c>
      <c r="C26" s="77"/>
      <c r="D26" s="78" t="s">
        <v>31</v>
      </c>
      <c r="E26" s="79">
        <v>14.0</v>
      </c>
      <c r="F26" s="82"/>
      <c r="G26" s="80">
        <f t="shared" si="1"/>
        <v>0</v>
      </c>
      <c r="H26" s="82"/>
      <c r="I26" s="82"/>
      <c r="J26" s="8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8.25" customHeight="1">
      <c r="A27" s="84" t="str">
        <f>IF(OR(ISBLANK(E27),ISBLANK(#REF!)),"",E27*#REF!)</f>
        <v/>
      </c>
      <c r="B27" s="85"/>
      <c r="C27" s="85"/>
      <c r="D27" s="85"/>
      <c r="E27" s="85"/>
      <c r="F27" s="85"/>
      <c r="G27" s="85"/>
      <c r="H27" s="85"/>
      <c r="I27" s="85"/>
      <c r="J27" s="8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57.75" customHeight="1">
      <c r="A28" s="87"/>
      <c r="B28" s="42"/>
      <c r="C28" s="42"/>
      <c r="D28" s="43"/>
      <c r="E28" s="71" t="s">
        <v>39</v>
      </c>
      <c r="F28" s="88">
        <f>SUM(G19:G26)</f>
        <v>0</v>
      </c>
      <c r="G28" s="43"/>
      <c r="H28" s="89"/>
      <c r="I28" s="89"/>
      <c r="J28" s="90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ht="15.75" customHeight="1">
      <c r="A29" s="58" t="s">
        <v>40</v>
      </c>
      <c r="B29" s="91"/>
      <c r="C29" s="42"/>
      <c r="D29" s="42"/>
      <c r="E29" s="42"/>
      <c r="F29" s="42"/>
      <c r="G29" s="42"/>
      <c r="H29" s="42"/>
      <c r="I29" s="42"/>
      <c r="J29" s="4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27.75" customHeight="1">
      <c r="A30" s="92" t="s">
        <v>41</v>
      </c>
      <c r="B30" s="93"/>
      <c r="C30" s="42"/>
      <c r="D30" s="42"/>
      <c r="E30" s="42"/>
      <c r="F30" s="42"/>
      <c r="G30" s="42"/>
      <c r="H30" s="42"/>
      <c r="I30" s="42"/>
      <c r="J30" s="4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24.0" customHeight="1">
      <c r="A31" s="92" t="s">
        <v>42</v>
      </c>
      <c r="B31" s="94"/>
      <c r="C31" s="42"/>
      <c r="D31" s="42"/>
      <c r="E31" s="42"/>
      <c r="F31" s="42"/>
      <c r="G31" s="42"/>
      <c r="H31" s="42"/>
      <c r="I31" s="42"/>
      <c r="J31" s="4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89.25" customHeight="1">
      <c r="A32" s="92" t="s">
        <v>43</v>
      </c>
      <c r="B32" s="93"/>
      <c r="C32" s="42"/>
      <c r="D32" s="42"/>
      <c r="E32" s="42"/>
      <c r="F32" s="42"/>
      <c r="G32" s="42"/>
      <c r="H32" s="42"/>
      <c r="I32" s="42"/>
      <c r="J32" s="4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5.75" customHeight="1">
      <c r="A33" s="57"/>
      <c r="B33" s="57"/>
      <c r="C33" s="62"/>
      <c r="D33" s="7"/>
      <c r="E33" s="7"/>
      <c r="F33" s="7"/>
      <c r="G33" s="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5.75" customHeight="1">
      <c r="A34" s="3"/>
      <c r="B34" s="3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5.75" customHeight="1">
      <c r="A35" s="3"/>
      <c r="B35" s="3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5.75" customHeight="1">
      <c r="A36" s="3"/>
      <c r="B36" s="3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5.75" customHeight="1">
      <c r="A37" s="3"/>
      <c r="B37" s="3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5.75" customHeight="1">
      <c r="A38" s="3"/>
      <c r="B38" s="3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5.75" customHeight="1">
      <c r="A39" s="3"/>
      <c r="B39" s="3"/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5.75" customHeight="1">
      <c r="A40" s="3"/>
      <c r="B40" s="3"/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1">
      <c r="A41" s="3"/>
      <c r="B41" s="3"/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1">
      <c r="A42" s="3"/>
      <c r="B42" s="3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1">
      <c r="A43" s="3"/>
      <c r="B43" s="3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1">
      <c r="A44" s="3"/>
      <c r="B44" s="3"/>
      <c r="C44" s="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1">
      <c r="A45" s="3"/>
      <c r="B45" s="3"/>
      <c r="C45" s="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1">
      <c r="A46" s="3"/>
      <c r="B46" s="3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1">
      <c r="A47" s="3"/>
      <c r="B47" s="3"/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1">
      <c r="A48" s="3"/>
      <c r="B48" s="3"/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1">
      <c r="A49" s="3"/>
      <c r="B49" s="3"/>
      <c r="C49" s="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1">
      <c r="A50" s="3"/>
      <c r="B50" s="3"/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1">
      <c r="A51" s="3"/>
      <c r="B51" s="3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1">
      <c r="A52" s="3"/>
      <c r="B52" s="3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1">
      <c r="A53" s="3"/>
      <c r="B53" s="3"/>
      <c r="C53" s="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1">
      <c r="A54" s="3"/>
      <c r="B54" s="3"/>
      <c r="C54" s="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1">
      <c r="A55" s="3"/>
      <c r="B55" s="3"/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1">
      <c r="A56" s="3"/>
      <c r="B56" s="3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1">
      <c r="A57" s="3"/>
      <c r="B57" s="3"/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1">
      <c r="A58" s="3"/>
      <c r="B58" s="3"/>
      <c r="C58" s="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1">
      <c r="A59" s="3"/>
      <c r="B59" s="3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1">
      <c r="A60" s="3"/>
      <c r="B60" s="3"/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1">
      <c r="A61" s="3"/>
      <c r="B61" s="3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1">
      <c r="A62" s="3"/>
      <c r="B62" s="3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1">
      <c r="A63" s="3"/>
      <c r="B63" s="3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1">
      <c r="A64" s="3"/>
      <c r="B64" s="3"/>
      <c r="C64" s="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1">
      <c r="A65" s="3"/>
      <c r="B65" s="3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1">
      <c r="A66" s="3"/>
      <c r="B66" s="3"/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1">
      <c r="A67" s="3"/>
      <c r="B67" s="3"/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1">
      <c r="A68" s="3"/>
      <c r="B68" s="3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1">
      <c r="A69" s="3"/>
      <c r="B69" s="3"/>
      <c r="C69" s="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1">
      <c r="A70" s="3"/>
      <c r="B70" s="3"/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1">
      <c r="A71" s="3"/>
      <c r="B71" s="3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1">
      <c r="A72" s="3"/>
      <c r="B72" s="3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1">
      <c r="A73" s="3"/>
      <c r="B73" s="3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1">
      <c r="A74" s="3"/>
      <c r="B74" s="3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1">
      <c r="A75" s="3"/>
      <c r="B75" s="3"/>
      <c r="C75" s="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1">
      <c r="A76" s="3"/>
      <c r="B76" s="3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1">
      <c r="A77" s="3"/>
      <c r="B77" s="3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1">
      <c r="A78" s="3"/>
      <c r="B78" s="3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1">
      <c r="A79" s="3"/>
      <c r="B79" s="3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1">
      <c r="A80" s="3"/>
      <c r="B80" s="3"/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1">
      <c r="A81" s="3"/>
      <c r="B81" s="3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1">
      <c r="A82" s="3"/>
      <c r="B82" s="3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1">
      <c r="A83" s="3"/>
      <c r="B83" s="3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1">
      <c r="A84" s="3"/>
      <c r="B84" s="3"/>
      <c r="C84" s="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1">
      <c r="A85" s="3"/>
      <c r="B85" s="3"/>
      <c r="C85" s="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1">
      <c r="A86" s="3"/>
      <c r="B86" s="3"/>
      <c r="C86" s="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1">
      <c r="A87" s="3"/>
      <c r="B87" s="3"/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1">
      <c r="A88" s="3"/>
      <c r="B88" s="3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1">
      <c r="A89" s="3"/>
      <c r="B89" s="3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1">
      <c r="A90" s="3"/>
      <c r="B90" s="3"/>
      <c r="C90" s="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3"/>
      <c r="B91" s="3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3"/>
      <c r="B92" s="3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3"/>
      <c r="B93" s="3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3"/>
      <c r="B94" s="3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3"/>
      <c r="B95" s="3"/>
      <c r="C95" s="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3"/>
      <c r="B96" s="3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3"/>
      <c r="B97" s="3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3"/>
      <c r="B98" s="3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3"/>
      <c r="B99" s="3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3"/>
      <c r="B100" s="3"/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3"/>
      <c r="B101" s="3"/>
      <c r="C101" s="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3"/>
      <c r="B102" s="3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3"/>
      <c r="B103" s="3"/>
      <c r="C103" s="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3"/>
      <c r="B104" s="3"/>
      <c r="C104" s="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3"/>
      <c r="B105" s="3"/>
      <c r="C105" s="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3"/>
      <c r="B106" s="3"/>
      <c r="C106" s="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3"/>
      <c r="B107" s="3"/>
      <c r="C107" s="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3"/>
      <c r="B108" s="3"/>
      <c r="C108" s="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3"/>
      <c r="B109" s="3"/>
      <c r="C109" s="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3"/>
      <c r="B110" s="3"/>
      <c r="C110" s="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1">
      <c r="A111" s="3"/>
      <c r="B111" s="3"/>
      <c r="C111" s="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3"/>
      <c r="B112" s="3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3"/>
      <c r="B113" s="3"/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3"/>
      <c r="B114" s="3"/>
      <c r="C114" s="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3"/>
      <c r="B115" s="3"/>
      <c r="C115" s="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3"/>
      <c r="B116" s="3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3"/>
      <c r="B117" s="3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3"/>
      <c r="B118" s="3"/>
      <c r="C118" s="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3"/>
      <c r="B119" s="3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3"/>
      <c r="B120" s="3"/>
      <c r="C120" s="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3"/>
      <c r="B121" s="3"/>
      <c r="C121" s="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3"/>
      <c r="B122" s="3"/>
      <c r="C122" s="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3"/>
      <c r="B123" s="3"/>
      <c r="C123" s="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3"/>
      <c r="B124" s="3"/>
      <c r="C124" s="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3"/>
      <c r="B125" s="3"/>
      <c r="C125" s="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3"/>
      <c r="B126" s="3"/>
      <c r="C126" s="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3"/>
      <c r="B127" s="3"/>
      <c r="C127" s="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3"/>
      <c r="B128" s="3"/>
      <c r="C128" s="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3"/>
      <c r="B129" s="3"/>
      <c r="C129" s="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3"/>
      <c r="B130" s="3"/>
      <c r="C130" s="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3"/>
      <c r="B131" s="3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3"/>
      <c r="B132" s="3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3"/>
      <c r="B133" s="3"/>
      <c r="C133" s="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3"/>
      <c r="B134" s="3"/>
      <c r="C134" s="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3"/>
      <c r="B135" s="3"/>
      <c r="C135" s="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3"/>
      <c r="B136" s="3"/>
      <c r="C136" s="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3"/>
      <c r="B137" s="3"/>
      <c r="C137" s="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3"/>
      <c r="B138" s="3"/>
      <c r="C138" s="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3"/>
      <c r="B139" s="3"/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3"/>
      <c r="B140" s="3"/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3"/>
      <c r="B141" s="3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3"/>
      <c r="B142" s="3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3"/>
      <c r="B143" s="3"/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3"/>
      <c r="B144" s="3"/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3"/>
      <c r="B145" s="3"/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3"/>
      <c r="B146" s="3"/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3"/>
      <c r="B147" s="3"/>
      <c r="C147" s="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3"/>
      <c r="B148" s="3"/>
      <c r="C148" s="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3"/>
      <c r="B149" s="3"/>
      <c r="C149" s="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3"/>
      <c r="B150" s="3"/>
      <c r="C150" s="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3"/>
      <c r="B151" s="3"/>
      <c r="C151" s="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3"/>
      <c r="B152" s="3"/>
      <c r="C152" s="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3"/>
      <c r="B153" s="3"/>
      <c r="C153" s="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3"/>
      <c r="B154" s="3"/>
      <c r="C154" s="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3"/>
      <c r="B155" s="3"/>
      <c r="C155" s="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3"/>
      <c r="B156" s="3"/>
      <c r="C156" s="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3"/>
      <c r="B157" s="3"/>
      <c r="C157" s="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3"/>
      <c r="B158" s="3"/>
      <c r="C158" s="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3"/>
      <c r="B159" s="3"/>
      <c r="C159" s="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3"/>
      <c r="B160" s="3"/>
      <c r="C160" s="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3"/>
      <c r="B161" s="3"/>
      <c r="C161" s="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3"/>
      <c r="B162" s="3"/>
      <c r="C162" s="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3"/>
      <c r="B163" s="3"/>
      <c r="C163" s="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3"/>
      <c r="B164" s="3"/>
      <c r="C164" s="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3"/>
      <c r="B165" s="3"/>
      <c r="C165" s="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3"/>
      <c r="B166" s="3"/>
      <c r="C166" s="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3"/>
      <c r="B167" s="3"/>
      <c r="C167" s="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3"/>
      <c r="B168" s="3"/>
      <c r="C168" s="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3"/>
      <c r="B169" s="3"/>
      <c r="C169" s="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3"/>
      <c r="B170" s="3"/>
      <c r="C170" s="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3"/>
      <c r="B171" s="3"/>
      <c r="C171" s="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3"/>
      <c r="B172" s="3"/>
      <c r="C172" s="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3"/>
      <c r="B173" s="3"/>
      <c r="C173" s="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3"/>
      <c r="B174" s="3"/>
      <c r="C174" s="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3"/>
      <c r="B175" s="3"/>
      <c r="C175" s="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3"/>
      <c r="B176" s="3"/>
      <c r="C176" s="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3"/>
      <c r="B177" s="3"/>
      <c r="C177" s="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3"/>
      <c r="B178" s="3"/>
      <c r="C178" s="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3"/>
      <c r="B179" s="3"/>
      <c r="C179" s="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3"/>
      <c r="B180" s="3"/>
      <c r="C180" s="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3"/>
      <c r="B181" s="3"/>
      <c r="C181" s="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3"/>
      <c r="B182" s="3"/>
      <c r="C182" s="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3"/>
      <c r="B183" s="3"/>
      <c r="C183" s="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3"/>
      <c r="B184" s="3"/>
      <c r="C184" s="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3"/>
      <c r="B185" s="3"/>
      <c r="C185" s="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3"/>
      <c r="B186" s="3"/>
      <c r="C186" s="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3"/>
      <c r="B187" s="3"/>
      <c r="C187" s="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3"/>
      <c r="B188" s="3"/>
      <c r="C188" s="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3"/>
      <c r="B189" s="3"/>
      <c r="C189" s="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3"/>
      <c r="B190" s="3"/>
      <c r="C190" s="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3"/>
      <c r="B191" s="3"/>
      <c r="C191" s="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3"/>
      <c r="B192" s="3"/>
      <c r="C192" s="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3"/>
      <c r="B193" s="3"/>
      <c r="C193" s="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3"/>
      <c r="B194" s="3"/>
      <c r="C194" s="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3"/>
      <c r="B195" s="3"/>
      <c r="C195" s="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3"/>
      <c r="B196" s="3"/>
      <c r="C196" s="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3"/>
      <c r="B197" s="3"/>
      <c r="C197" s="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3"/>
      <c r="B198" s="3"/>
      <c r="C198" s="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3"/>
      <c r="B199" s="3"/>
      <c r="C199" s="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3"/>
      <c r="B200" s="3"/>
      <c r="C200" s="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3"/>
      <c r="B201" s="3"/>
      <c r="C201" s="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3"/>
      <c r="B202" s="3"/>
      <c r="C202" s="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3"/>
      <c r="B203" s="3"/>
      <c r="C203" s="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3"/>
      <c r="B204" s="3"/>
      <c r="C204" s="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3"/>
      <c r="B205" s="3"/>
      <c r="C205" s="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3"/>
      <c r="B206" s="3"/>
      <c r="C206" s="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3"/>
      <c r="B207" s="3"/>
      <c r="C207" s="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3"/>
      <c r="B208" s="3"/>
      <c r="C208" s="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3"/>
      <c r="B209" s="3"/>
      <c r="C209" s="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3"/>
      <c r="B210" s="3"/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3"/>
      <c r="B211" s="3"/>
      <c r="C211" s="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3"/>
      <c r="B212" s="3"/>
      <c r="C212" s="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3"/>
      <c r="B213" s="3"/>
      <c r="C213" s="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3"/>
      <c r="B214" s="3"/>
      <c r="C214" s="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3"/>
      <c r="B215" s="3"/>
      <c r="C215" s="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3"/>
      <c r="B216" s="3"/>
      <c r="C216" s="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3"/>
      <c r="B217" s="3"/>
      <c r="C217" s="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3"/>
      <c r="B218" s="3"/>
      <c r="C218" s="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3"/>
      <c r="B219" s="3"/>
      <c r="C219" s="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3"/>
      <c r="B220" s="3"/>
      <c r="C220" s="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>
      <c r="A221" s="3"/>
      <c r="B221" s="3"/>
      <c r="C221" s="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5.75" customHeight="1">
      <c r="A222" s="3"/>
      <c r="B222" s="3"/>
      <c r="C222" s="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5.75" customHeight="1">
      <c r="A223" s="3"/>
      <c r="B223" s="3"/>
      <c r="C223" s="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5.75" customHeight="1">
      <c r="A224" s="3"/>
      <c r="B224" s="3"/>
      <c r="C224" s="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5.75" customHeight="1">
      <c r="A225" s="3"/>
      <c r="B225" s="3"/>
      <c r="C225" s="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5.75" customHeight="1">
      <c r="A226" s="3"/>
      <c r="B226" s="3"/>
      <c r="C226" s="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5.75" customHeight="1">
      <c r="A227" s="3"/>
      <c r="B227" s="3"/>
      <c r="C227" s="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5.75" customHeight="1">
      <c r="A228" s="3"/>
      <c r="B228" s="3"/>
      <c r="C228" s="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5.75" customHeight="1">
      <c r="A229" s="3"/>
      <c r="B229" s="3"/>
      <c r="C229" s="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5.75" customHeight="1">
      <c r="A230" s="3"/>
      <c r="B230" s="3"/>
      <c r="C230" s="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5.75" customHeight="1">
      <c r="A231" s="3"/>
      <c r="B231" s="3"/>
      <c r="C231" s="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5.75" customHeight="1">
      <c r="A232" s="3"/>
      <c r="B232" s="3"/>
      <c r="C232" s="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5.75" customHeight="1">
      <c r="A233" s="3"/>
      <c r="B233" s="3"/>
      <c r="C233" s="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5.75" customHeight="1">
      <c r="A234" s="3"/>
      <c r="B234" s="3"/>
      <c r="C234" s="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5.75" customHeight="1">
      <c r="A235" s="3"/>
      <c r="B235" s="3"/>
      <c r="C235" s="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5.75" customHeight="1">
      <c r="A236" s="3"/>
      <c r="B236" s="3"/>
      <c r="C236" s="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5.75" customHeight="1">
      <c r="A237" s="3"/>
      <c r="B237" s="3"/>
      <c r="C237" s="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5.75" customHeight="1">
      <c r="A238" s="3"/>
      <c r="B238" s="3"/>
      <c r="C238" s="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5.75" customHeight="1">
      <c r="A239" s="3"/>
      <c r="B239" s="3"/>
      <c r="C239" s="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5.75" customHeight="1">
      <c r="A240" s="3"/>
      <c r="B240" s="3"/>
      <c r="C240" s="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5.75" customHeight="1">
      <c r="A241" s="3"/>
      <c r="B241" s="3"/>
      <c r="C241" s="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5.75" customHeight="1">
      <c r="A242" s="3"/>
      <c r="B242" s="3"/>
      <c r="C242" s="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5.75" customHeight="1">
      <c r="A243" s="3"/>
      <c r="B243" s="3"/>
      <c r="C243" s="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5.75" customHeight="1">
      <c r="A244" s="3"/>
      <c r="B244" s="3"/>
      <c r="C244" s="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5.75" customHeight="1">
      <c r="A245" s="3"/>
      <c r="B245" s="3"/>
      <c r="C245" s="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5.75" customHeight="1">
      <c r="A246" s="3"/>
      <c r="B246" s="3"/>
      <c r="C246" s="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5.75" customHeight="1">
      <c r="A247" s="3"/>
      <c r="B247" s="3"/>
      <c r="C247" s="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5.75" customHeight="1">
      <c r="A248" s="3"/>
      <c r="B248" s="3"/>
      <c r="C248" s="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5.75" customHeight="1">
      <c r="A249" s="3"/>
      <c r="B249" s="3"/>
      <c r="C249" s="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5.75" customHeight="1">
      <c r="A250" s="3"/>
      <c r="B250" s="3"/>
      <c r="C250" s="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5.75" customHeight="1">
      <c r="A251" s="3"/>
      <c r="B251" s="3"/>
      <c r="C251" s="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5.75" customHeight="1">
      <c r="A252" s="3"/>
      <c r="B252" s="3"/>
      <c r="C252" s="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5.75" customHeight="1">
      <c r="A253" s="3"/>
      <c r="B253" s="3"/>
      <c r="C253" s="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5.75" customHeight="1">
      <c r="A254" s="3"/>
      <c r="B254" s="3"/>
      <c r="C254" s="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5.75" customHeight="1">
      <c r="A255" s="3"/>
      <c r="B255" s="3"/>
      <c r="C255" s="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5.75" customHeight="1">
      <c r="A256" s="3"/>
      <c r="B256" s="3"/>
      <c r="C256" s="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5.75" customHeight="1">
      <c r="A257" s="3"/>
      <c r="B257" s="3"/>
      <c r="C257" s="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5.75" customHeight="1">
      <c r="A258" s="3"/>
      <c r="B258" s="3"/>
      <c r="C258" s="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5.75" customHeight="1">
      <c r="A259" s="3"/>
      <c r="B259" s="3"/>
      <c r="C259" s="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5.75" customHeight="1">
      <c r="A260" s="3"/>
      <c r="B260" s="3"/>
      <c r="C260" s="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5.75" customHeight="1">
      <c r="A261" s="3"/>
      <c r="B261" s="3"/>
      <c r="C261" s="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5.75" customHeight="1">
      <c r="A262" s="3"/>
      <c r="B262" s="3"/>
      <c r="C262" s="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5.75" customHeight="1">
      <c r="A263" s="3"/>
      <c r="B263" s="3"/>
      <c r="C263" s="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5.75" customHeight="1">
      <c r="A264" s="3"/>
      <c r="B264" s="3"/>
      <c r="C264" s="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5.75" customHeight="1">
      <c r="A265" s="3"/>
      <c r="B265" s="3"/>
      <c r="C265" s="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5.75" customHeight="1">
      <c r="A266" s="3"/>
      <c r="B266" s="3"/>
      <c r="C266" s="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5.75" customHeight="1">
      <c r="A267" s="3"/>
      <c r="B267" s="3"/>
      <c r="C267" s="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5.75" customHeight="1">
      <c r="A268" s="3"/>
      <c r="B268" s="3"/>
      <c r="C268" s="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5.75" customHeight="1">
      <c r="A269" s="3"/>
      <c r="B269" s="3"/>
      <c r="C269" s="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5.75" customHeight="1">
      <c r="A270" s="3"/>
      <c r="B270" s="3"/>
      <c r="C270" s="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5.75" customHeight="1">
      <c r="A271" s="3"/>
      <c r="B271" s="3"/>
      <c r="C271" s="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5.75" customHeight="1">
      <c r="A272" s="3"/>
      <c r="B272" s="3"/>
      <c r="C272" s="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5.75" customHeight="1">
      <c r="A273" s="3"/>
      <c r="B273" s="3"/>
      <c r="C273" s="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5.75" customHeight="1">
      <c r="A274" s="3"/>
      <c r="B274" s="3"/>
      <c r="C274" s="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5.75" customHeight="1">
      <c r="A275" s="3"/>
      <c r="B275" s="3"/>
      <c r="C275" s="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5.75" customHeight="1">
      <c r="A276" s="3"/>
      <c r="B276" s="3"/>
      <c r="C276" s="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5.75" customHeight="1">
      <c r="A277" s="3"/>
      <c r="B277" s="3"/>
      <c r="C277" s="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5.75" customHeight="1">
      <c r="A278" s="3"/>
      <c r="B278" s="3"/>
      <c r="C278" s="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5.75" customHeight="1">
      <c r="A279" s="3"/>
      <c r="B279" s="3"/>
      <c r="C279" s="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5.75" customHeight="1">
      <c r="A280" s="3"/>
      <c r="B280" s="3"/>
      <c r="C280" s="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5.75" customHeight="1">
      <c r="A281" s="3"/>
      <c r="B281" s="3"/>
      <c r="C281" s="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5.75" customHeight="1">
      <c r="A282" s="3"/>
      <c r="B282" s="3"/>
      <c r="C282" s="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5.75" customHeight="1">
      <c r="A283" s="3"/>
      <c r="B283" s="3"/>
      <c r="C283" s="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5.75" customHeight="1">
      <c r="A284" s="3"/>
      <c r="B284" s="3"/>
      <c r="C284" s="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5.75" customHeight="1">
      <c r="A285" s="3"/>
      <c r="B285" s="3"/>
      <c r="C285" s="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5.75" customHeight="1">
      <c r="A286" s="3"/>
      <c r="B286" s="3"/>
      <c r="C286" s="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5.75" customHeight="1">
      <c r="A287" s="3"/>
      <c r="B287" s="3"/>
      <c r="C287" s="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5.75" customHeight="1">
      <c r="A288" s="3"/>
      <c r="B288" s="3"/>
      <c r="C288" s="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5.75" customHeight="1">
      <c r="A289" s="3"/>
      <c r="B289" s="3"/>
      <c r="C289" s="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5.75" customHeight="1">
      <c r="A290" s="3"/>
      <c r="B290" s="3"/>
      <c r="C290" s="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5.75" customHeight="1">
      <c r="A291" s="3"/>
      <c r="B291" s="3"/>
      <c r="C291" s="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5.75" customHeight="1">
      <c r="A292" s="3"/>
      <c r="B292" s="3"/>
      <c r="C292" s="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5.75" customHeight="1">
      <c r="A293" s="3"/>
      <c r="B293" s="3"/>
      <c r="C293" s="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5.75" customHeight="1">
      <c r="A294" s="3"/>
      <c r="B294" s="3"/>
      <c r="C294" s="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5.75" customHeight="1">
      <c r="A295" s="3"/>
      <c r="B295" s="3"/>
      <c r="C295" s="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5.75" customHeight="1">
      <c r="A296" s="3"/>
      <c r="B296" s="3"/>
      <c r="C296" s="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5.75" customHeight="1">
      <c r="A297" s="3"/>
      <c r="B297" s="3"/>
      <c r="C297" s="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5.75" customHeight="1">
      <c r="A298" s="3"/>
      <c r="B298" s="3"/>
      <c r="C298" s="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5.75" customHeight="1">
      <c r="A299" s="3"/>
      <c r="B299" s="3"/>
      <c r="C299" s="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5.75" customHeight="1">
      <c r="A300" s="3"/>
      <c r="B300" s="3"/>
      <c r="C300" s="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5.75" customHeight="1">
      <c r="A301" s="3"/>
      <c r="B301" s="3"/>
      <c r="C301" s="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5.75" customHeight="1">
      <c r="A302" s="3"/>
      <c r="B302" s="3"/>
      <c r="C302" s="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5.75" customHeight="1">
      <c r="A303" s="3"/>
      <c r="B303" s="3"/>
      <c r="C303" s="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5.75" customHeight="1">
      <c r="A304" s="3"/>
      <c r="B304" s="3"/>
      <c r="C304" s="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5.75" customHeight="1">
      <c r="A305" s="3"/>
      <c r="B305" s="3"/>
      <c r="C305" s="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5.75" customHeight="1">
      <c r="A306" s="3"/>
      <c r="B306" s="3"/>
      <c r="C306" s="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5.75" customHeight="1">
      <c r="A307" s="3"/>
      <c r="B307" s="3"/>
      <c r="C307" s="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5.75" customHeight="1">
      <c r="A308" s="3"/>
      <c r="B308" s="3"/>
      <c r="C308" s="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5.75" customHeight="1">
      <c r="A309" s="3"/>
      <c r="B309" s="3"/>
      <c r="C309" s="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5.75" customHeight="1">
      <c r="A310" s="3"/>
      <c r="B310" s="3"/>
      <c r="C310" s="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5.75" customHeight="1">
      <c r="A311" s="3"/>
      <c r="B311" s="3"/>
      <c r="C311" s="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5.75" customHeight="1">
      <c r="A312" s="3"/>
      <c r="B312" s="3"/>
      <c r="C312" s="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5.75" customHeight="1">
      <c r="A313" s="3"/>
      <c r="B313" s="3"/>
      <c r="C313" s="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5.75" customHeight="1">
      <c r="A314" s="3"/>
      <c r="B314" s="3"/>
      <c r="C314" s="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5.75" customHeight="1">
      <c r="A315" s="3"/>
      <c r="B315" s="3"/>
      <c r="C315" s="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5.75" customHeight="1">
      <c r="A316" s="3"/>
      <c r="B316" s="3"/>
      <c r="C316" s="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5.75" customHeight="1">
      <c r="A317" s="3"/>
      <c r="B317" s="3"/>
      <c r="C317" s="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5.75" customHeight="1">
      <c r="A318" s="3"/>
      <c r="B318" s="3"/>
      <c r="C318" s="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5.75" customHeight="1">
      <c r="A319" s="3"/>
      <c r="B319" s="3"/>
      <c r="C319" s="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5.75" customHeight="1">
      <c r="A320" s="3"/>
      <c r="B320" s="3"/>
      <c r="C320" s="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5.75" customHeight="1">
      <c r="A321" s="3"/>
      <c r="B321" s="3"/>
      <c r="C321" s="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5.75" customHeight="1">
      <c r="A322" s="3"/>
      <c r="B322" s="3"/>
      <c r="C322" s="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5.75" customHeight="1">
      <c r="A323" s="3"/>
      <c r="B323" s="3"/>
      <c r="C323" s="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5.75" customHeight="1">
      <c r="A324" s="3"/>
      <c r="B324" s="3"/>
      <c r="C324" s="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5.75" customHeight="1">
      <c r="A325" s="3"/>
      <c r="B325" s="3"/>
      <c r="C325" s="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5.75" customHeight="1">
      <c r="A326" s="3"/>
      <c r="B326" s="3"/>
      <c r="C326" s="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5.75" customHeight="1">
      <c r="A327" s="3"/>
      <c r="B327" s="3"/>
      <c r="C327" s="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5.75" customHeight="1">
      <c r="A328" s="3"/>
      <c r="B328" s="3"/>
      <c r="C328" s="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5.75" customHeight="1">
      <c r="A329" s="3"/>
      <c r="B329" s="3"/>
      <c r="C329" s="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5.75" customHeight="1">
      <c r="A330" s="3"/>
      <c r="B330" s="3"/>
      <c r="C330" s="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5.75" customHeight="1">
      <c r="A331" s="3"/>
      <c r="B331" s="3"/>
      <c r="C331" s="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5.75" customHeight="1">
      <c r="A332" s="3"/>
      <c r="B332" s="3"/>
      <c r="C332" s="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5.75" customHeight="1">
      <c r="A333" s="3"/>
      <c r="B333" s="3"/>
      <c r="C333" s="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5.75" customHeight="1">
      <c r="A334" s="3"/>
      <c r="B334" s="3"/>
      <c r="C334" s="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5.75" customHeight="1">
      <c r="A335" s="3"/>
      <c r="B335" s="3"/>
      <c r="C335" s="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5.75" customHeight="1">
      <c r="A336" s="3"/>
      <c r="B336" s="3"/>
      <c r="C336" s="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5.75" customHeight="1">
      <c r="A337" s="3"/>
      <c r="B337" s="3"/>
      <c r="C337" s="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5.75" customHeight="1">
      <c r="A338" s="3"/>
      <c r="B338" s="3"/>
      <c r="C338" s="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5.75" customHeight="1">
      <c r="A339" s="3"/>
      <c r="B339" s="3"/>
      <c r="C339" s="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5.75" customHeight="1">
      <c r="A340" s="3"/>
      <c r="B340" s="3"/>
      <c r="C340" s="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5.75" customHeight="1">
      <c r="A341" s="3"/>
      <c r="B341" s="3"/>
      <c r="C341" s="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5.75" customHeight="1">
      <c r="A342" s="3"/>
      <c r="B342" s="3"/>
      <c r="C342" s="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5.75" customHeight="1">
      <c r="A343" s="3"/>
      <c r="B343" s="3"/>
      <c r="C343" s="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5.75" customHeight="1">
      <c r="A344" s="3"/>
      <c r="B344" s="3"/>
      <c r="C344" s="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5.75" customHeight="1">
      <c r="A345" s="3"/>
      <c r="B345" s="3"/>
      <c r="C345" s="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5.75" customHeight="1">
      <c r="A346" s="3"/>
      <c r="B346" s="3"/>
      <c r="C346" s="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5.75" customHeight="1">
      <c r="A347" s="3"/>
      <c r="B347" s="3"/>
      <c r="C347" s="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5.75" customHeight="1">
      <c r="A348" s="3"/>
      <c r="B348" s="3"/>
      <c r="C348" s="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5.75" customHeight="1">
      <c r="A349" s="3"/>
      <c r="B349" s="3"/>
      <c r="C349" s="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5.75" customHeight="1">
      <c r="A350" s="3"/>
      <c r="B350" s="3"/>
      <c r="C350" s="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5.75" customHeight="1">
      <c r="A351" s="3"/>
      <c r="B351" s="3"/>
      <c r="C351" s="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5.75" customHeight="1">
      <c r="A352" s="3"/>
      <c r="B352" s="3"/>
      <c r="C352" s="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5.75" customHeight="1">
      <c r="A353" s="3"/>
      <c r="B353" s="3"/>
      <c r="C353" s="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5.75" customHeight="1">
      <c r="A354" s="3"/>
      <c r="B354" s="3"/>
      <c r="C354" s="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5.75" customHeight="1">
      <c r="A355" s="3"/>
      <c r="B355" s="3"/>
      <c r="C355" s="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5.75" customHeight="1">
      <c r="A356" s="3"/>
      <c r="B356" s="3"/>
      <c r="C356" s="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5.75" customHeight="1">
      <c r="A357" s="3"/>
      <c r="B357" s="3"/>
      <c r="C357" s="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5.75" customHeight="1">
      <c r="A358" s="3"/>
      <c r="B358" s="3"/>
      <c r="C358" s="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5.75" customHeight="1">
      <c r="A359" s="3"/>
      <c r="B359" s="3"/>
      <c r="C359" s="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5.75" customHeight="1">
      <c r="A360" s="3"/>
      <c r="B360" s="3"/>
      <c r="C360" s="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5.75" customHeight="1">
      <c r="A361" s="3"/>
      <c r="B361" s="3"/>
      <c r="C361" s="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5.75" customHeight="1">
      <c r="A362" s="3"/>
      <c r="B362" s="3"/>
      <c r="C362" s="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5.75" customHeight="1">
      <c r="A363" s="3"/>
      <c r="B363" s="3"/>
      <c r="C363" s="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5.75" customHeight="1">
      <c r="A364" s="3"/>
      <c r="B364" s="3"/>
      <c r="C364" s="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5.75" customHeight="1">
      <c r="A365" s="3"/>
      <c r="B365" s="3"/>
      <c r="C365" s="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5.75" customHeight="1">
      <c r="A366" s="3"/>
      <c r="B366" s="3"/>
      <c r="C366" s="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5.75" customHeight="1">
      <c r="A367" s="3"/>
      <c r="B367" s="3"/>
      <c r="C367" s="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5.75" customHeight="1">
      <c r="A368" s="3"/>
      <c r="B368" s="3"/>
      <c r="C368" s="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5.75" customHeight="1">
      <c r="A369" s="3"/>
      <c r="B369" s="3"/>
      <c r="C369" s="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5.75" customHeight="1">
      <c r="A370" s="3"/>
      <c r="B370" s="3"/>
      <c r="C370" s="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5.75" customHeight="1">
      <c r="A371" s="3"/>
      <c r="B371" s="3"/>
      <c r="C371" s="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5.75" customHeight="1">
      <c r="A372" s="3"/>
      <c r="B372" s="3"/>
      <c r="C372" s="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5.75" customHeight="1">
      <c r="A373" s="3"/>
      <c r="B373" s="3"/>
      <c r="C373" s="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5.75" customHeight="1">
      <c r="A374" s="3"/>
      <c r="B374" s="3"/>
      <c r="C374" s="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5.75" customHeight="1">
      <c r="A375" s="3"/>
      <c r="B375" s="3"/>
      <c r="C375" s="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5.75" customHeight="1">
      <c r="A376" s="3"/>
      <c r="B376" s="3"/>
      <c r="C376" s="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5.75" customHeight="1">
      <c r="A377" s="3"/>
      <c r="B377" s="3"/>
      <c r="C377" s="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5.75" customHeight="1">
      <c r="A378" s="3"/>
      <c r="B378" s="3"/>
      <c r="C378" s="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5.75" customHeight="1">
      <c r="A379" s="3"/>
      <c r="B379" s="3"/>
      <c r="C379" s="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5.75" customHeight="1">
      <c r="A380" s="3"/>
      <c r="B380" s="3"/>
      <c r="C380" s="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5.75" customHeight="1">
      <c r="A381" s="3"/>
      <c r="B381" s="3"/>
      <c r="C381" s="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5.75" customHeight="1">
      <c r="A382" s="3"/>
      <c r="B382" s="3"/>
      <c r="C382" s="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5.75" customHeight="1">
      <c r="A383" s="3"/>
      <c r="B383" s="3"/>
      <c r="C383" s="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5.75" customHeight="1">
      <c r="A384" s="3"/>
      <c r="B384" s="3"/>
      <c r="C384" s="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5.75" customHeight="1">
      <c r="A385" s="3"/>
      <c r="B385" s="3"/>
      <c r="C385" s="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5.75" customHeight="1">
      <c r="A386" s="3"/>
      <c r="B386" s="3"/>
      <c r="C386" s="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5.75" customHeight="1">
      <c r="A387" s="3"/>
      <c r="B387" s="3"/>
      <c r="C387" s="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5.75" customHeight="1">
      <c r="A388" s="3"/>
      <c r="B388" s="3"/>
      <c r="C388" s="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5.75" customHeight="1">
      <c r="A389" s="3"/>
      <c r="B389" s="3"/>
      <c r="C389" s="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5.75" customHeight="1">
      <c r="A390" s="3"/>
      <c r="B390" s="3"/>
      <c r="C390" s="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5.75" customHeight="1">
      <c r="A391" s="3"/>
      <c r="B391" s="3"/>
      <c r="C391" s="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5.75" customHeight="1">
      <c r="A392" s="3"/>
      <c r="B392" s="3"/>
      <c r="C392" s="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5.75" customHeight="1">
      <c r="A393" s="3"/>
      <c r="B393" s="3"/>
      <c r="C393" s="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5.75" customHeight="1">
      <c r="A394" s="3"/>
      <c r="B394" s="3"/>
      <c r="C394" s="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5.75" customHeight="1">
      <c r="A395" s="3"/>
      <c r="B395" s="3"/>
      <c r="C395" s="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5.75" customHeight="1">
      <c r="A396" s="3"/>
      <c r="B396" s="3"/>
      <c r="C396" s="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5.75" customHeight="1">
      <c r="A397" s="3"/>
      <c r="B397" s="3"/>
      <c r="C397" s="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5.75" customHeight="1">
      <c r="A398" s="3"/>
      <c r="B398" s="3"/>
      <c r="C398" s="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5.75" customHeight="1">
      <c r="A399" s="3"/>
      <c r="B399" s="3"/>
      <c r="C399" s="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5.75" customHeight="1">
      <c r="A400" s="3"/>
      <c r="B400" s="3"/>
      <c r="C400" s="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5.75" customHeight="1">
      <c r="A401" s="3"/>
      <c r="B401" s="3"/>
      <c r="C401" s="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5.75" customHeight="1">
      <c r="A402" s="3"/>
      <c r="B402" s="3"/>
      <c r="C402" s="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5.75" customHeight="1">
      <c r="A403" s="3"/>
      <c r="B403" s="3"/>
      <c r="C403" s="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5.75" customHeight="1">
      <c r="A404" s="3"/>
      <c r="B404" s="3"/>
      <c r="C404" s="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5.75" customHeight="1">
      <c r="A405" s="3"/>
      <c r="B405" s="3"/>
      <c r="C405" s="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5.75" customHeight="1">
      <c r="A406" s="3"/>
      <c r="B406" s="3"/>
      <c r="C406" s="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5.75" customHeight="1">
      <c r="A407" s="3"/>
      <c r="B407" s="3"/>
      <c r="C407" s="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5.75" customHeight="1">
      <c r="A408" s="3"/>
      <c r="B408" s="3"/>
      <c r="C408" s="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5.75" customHeight="1">
      <c r="A409" s="3"/>
      <c r="B409" s="3"/>
      <c r="C409" s="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5.75" customHeight="1">
      <c r="A410" s="3"/>
      <c r="B410" s="3"/>
      <c r="C410" s="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5.75" customHeight="1">
      <c r="A411" s="3"/>
      <c r="B411" s="3"/>
      <c r="C411" s="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5.75" customHeight="1">
      <c r="A412" s="3"/>
      <c r="B412" s="3"/>
      <c r="C412" s="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5.75" customHeight="1">
      <c r="A413" s="3"/>
      <c r="B413" s="3"/>
      <c r="C413" s="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5.75" customHeight="1">
      <c r="A414" s="3"/>
      <c r="B414" s="3"/>
      <c r="C414" s="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5.75" customHeight="1">
      <c r="A415" s="3"/>
      <c r="B415" s="3"/>
      <c r="C415" s="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5.75" customHeight="1">
      <c r="A416" s="3"/>
      <c r="B416" s="3"/>
      <c r="C416" s="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5.75" customHeight="1">
      <c r="A417" s="3"/>
      <c r="B417" s="3"/>
      <c r="C417" s="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5.75" customHeight="1">
      <c r="A418" s="3"/>
      <c r="B418" s="3"/>
      <c r="C418" s="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5.75" customHeight="1">
      <c r="A419" s="3"/>
      <c r="B419" s="3"/>
      <c r="C419" s="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5.75" customHeight="1">
      <c r="A420" s="3"/>
      <c r="B420" s="3"/>
      <c r="C420" s="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5.75" customHeight="1">
      <c r="A421" s="3"/>
      <c r="B421" s="3"/>
      <c r="C421" s="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5.75" customHeight="1">
      <c r="A422" s="3"/>
      <c r="B422" s="3"/>
      <c r="C422" s="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5.75" customHeight="1">
      <c r="A423" s="3"/>
      <c r="B423" s="3"/>
      <c r="C423" s="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5.75" customHeight="1">
      <c r="A424" s="3"/>
      <c r="B424" s="3"/>
      <c r="C424" s="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5.75" customHeight="1">
      <c r="A425" s="3"/>
      <c r="B425" s="3"/>
      <c r="C425" s="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5.75" customHeight="1">
      <c r="A426" s="3"/>
      <c r="B426" s="3"/>
      <c r="C426" s="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5.75" customHeight="1">
      <c r="A427" s="3"/>
      <c r="B427" s="3"/>
      <c r="C427" s="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5.75" customHeight="1">
      <c r="A428" s="3"/>
      <c r="B428" s="3"/>
      <c r="C428" s="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5.75" customHeight="1">
      <c r="A429" s="3"/>
      <c r="B429" s="3"/>
      <c r="C429" s="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5.75" customHeight="1">
      <c r="A430" s="3"/>
      <c r="B430" s="3"/>
      <c r="C430" s="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5.75" customHeight="1">
      <c r="A431" s="3"/>
      <c r="B431" s="3"/>
      <c r="C431" s="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5.75" customHeight="1">
      <c r="A432" s="3"/>
      <c r="B432" s="3"/>
      <c r="C432" s="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5.75" customHeight="1">
      <c r="A433" s="3"/>
      <c r="B433" s="3"/>
      <c r="C433" s="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5.75" customHeight="1">
      <c r="A434" s="3"/>
      <c r="B434" s="3"/>
      <c r="C434" s="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5.75" customHeight="1">
      <c r="A435" s="3"/>
      <c r="B435" s="3"/>
      <c r="C435" s="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5.75" customHeight="1">
      <c r="A436" s="3"/>
      <c r="B436" s="3"/>
      <c r="C436" s="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5.75" customHeight="1">
      <c r="A437" s="3"/>
      <c r="B437" s="3"/>
      <c r="C437" s="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5.75" customHeight="1">
      <c r="A438" s="3"/>
      <c r="B438" s="3"/>
      <c r="C438" s="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5.75" customHeight="1">
      <c r="A439" s="3"/>
      <c r="B439" s="3"/>
      <c r="C439" s="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5.75" customHeight="1">
      <c r="A440" s="3"/>
      <c r="B440" s="3"/>
      <c r="C440" s="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5.75" customHeight="1">
      <c r="A441" s="3"/>
      <c r="B441" s="3"/>
      <c r="C441" s="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5.75" customHeight="1">
      <c r="A442" s="3"/>
      <c r="B442" s="3"/>
      <c r="C442" s="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5.75" customHeight="1">
      <c r="A443" s="3"/>
      <c r="B443" s="3"/>
      <c r="C443" s="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5.75" customHeight="1">
      <c r="A444" s="3"/>
      <c r="B444" s="3"/>
      <c r="C444" s="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5.75" customHeight="1">
      <c r="A445" s="3"/>
      <c r="B445" s="3"/>
      <c r="C445" s="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5.75" customHeight="1">
      <c r="A446" s="3"/>
      <c r="B446" s="3"/>
      <c r="C446" s="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5.75" customHeight="1">
      <c r="A447" s="3"/>
      <c r="B447" s="3"/>
      <c r="C447" s="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5.75" customHeight="1">
      <c r="A448" s="3"/>
      <c r="B448" s="3"/>
      <c r="C448" s="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5.75" customHeight="1">
      <c r="A449" s="3"/>
      <c r="B449" s="3"/>
      <c r="C449" s="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5.75" customHeight="1">
      <c r="A450" s="3"/>
      <c r="B450" s="3"/>
      <c r="C450" s="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5.75" customHeight="1">
      <c r="A451" s="3"/>
      <c r="B451" s="3"/>
      <c r="C451" s="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5.75" customHeight="1">
      <c r="A452" s="3"/>
      <c r="B452" s="3"/>
      <c r="C452" s="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5.75" customHeight="1">
      <c r="A453" s="3"/>
      <c r="B453" s="3"/>
      <c r="C453" s="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5.75" customHeight="1">
      <c r="A454" s="3"/>
      <c r="B454" s="3"/>
      <c r="C454" s="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5.75" customHeight="1">
      <c r="A455" s="3"/>
      <c r="B455" s="3"/>
      <c r="C455" s="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5.75" customHeight="1">
      <c r="A456" s="3"/>
      <c r="B456" s="3"/>
      <c r="C456" s="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5.75" customHeight="1">
      <c r="A457" s="3"/>
      <c r="B457" s="3"/>
      <c r="C457" s="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5.75" customHeight="1">
      <c r="A458" s="3"/>
      <c r="B458" s="3"/>
      <c r="C458" s="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5.75" customHeight="1">
      <c r="A459" s="3"/>
      <c r="B459" s="3"/>
      <c r="C459" s="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5.75" customHeight="1">
      <c r="A460" s="3"/>
      <c r="B460" s="3"/>
      <c r="C460" s="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5.75" customHeight="1">
      <c r="A461" s="3"/>
      <c r="B461" s="3"/>
      <c r="C461" s="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5.75" customHeight="1">
      <c r="A462" s="3"/>
      <c r="B462" s="3"/>
      <c r="C462" s="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5.75" customHeight="1">
      <c r="A463" s="3"/>
      <c r="B463" s="3"/>
      <c r="C463" s="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5.75" customHeight="1">
      <c r="A464" s="3"/>
      <c r="B464" s="3"/>
      <c r="C464" s="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5.75" customHeight="1">
      <c r="A465" s="3"/>
      <c r="B465" s="3"/>
      <c r="C465" s="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5.75" customHeight="1">
      <c r="A466" s="3"/>
      <c r="B466" s="3"/>
      <c r="C466" s="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5.75" customHeight="1">
      <c r="A467" s="3"/>
      <c r="B467" s="3"/>
      <c r="C467" s="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5.75" customHeight="1">
      <c r="A468" s="3"/>
      <c r="B468" s="3"/>
      <c r="C468" s="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5.75" customHeight="1">
      <c r="A469" s="3"/>
      <c r="B469" s="3"/>
      <c r="C469" s="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5.75" customHeight="1">
      <c r="A470" s="3"/>
      <c r="B470" s="3"/>
      <c r="C470" s="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5.75" customHeight="1">
      <c r="A471" s="3"/>
      <c r="B471" s="3"/>
      <c r="C471" s="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5.75" customHeight="1">
      <c r="A472" s="3"/>
      <c r="B472" s="3"/>
      <c r="C472" s="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5.75" customHeight="1">
      <c r="A473" s="3"/>
      <c r="B473" s="3"/>
      <c r="C473" s="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5.75" customHeight="1">
      <c r="A474" s="3"/>
      <c r="B474" s="3"/>
      <c r="C474" s="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5.75" customHeight="1">
      <c r="A475" s="3"/>
      <c r="B475" s="3"/>
      <c r="C475" s="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5.75" customHeight="1">
      <c r="A476" s="3"/>
      <c r="B476" s="3"/>
      <c r="C476" s="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5.75" customHeight="1">
      <c r="A477" s="3"/>
      <c r="B477" s="3"/>
      <c r="C477" s="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5.75" customHeight="1">
      <c r="A478" s="3"/>
      <c r="B478" s="3"/>
      <c r="C478" s="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5.75" customHeight="1">
      <c r="A479" s="3"/>
      <c r="B479" s="3"/>
      <c r="C479" s="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5.75" customHeight="1">
      <c r="A480" s="3"/>
      <c r="B480" s="3"/>
      <c r="C480" s="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5.75" customHeight="1">
      <c r="A481" s="3"/>
      <c r="B481" s="3"/>
      <c r="C481" s="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5.75" customHeight="1">
      <c r="A482" s="3"/>
      <c r="B482" s="3"/>
      <c r="C482" s="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5.75" customHeight="1">
      <c r="A483" s="3"/>
      <c r="B483" s="3"/>
      <c r="C483" s="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5.75" customHeight="1">
      <c r="A484" s="3"/>
      <c r="B484" s="3"/>
      <c r="C484" s="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5.75" customHeight="1">
      <c r="A485" s="3"/>
      <c r="B485" s="3"/>
      <c r="C485" s="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5.75" customHeight="1">
      <c r="A486" s="3"/>
      <c r="B486" s="3"/>
      <c r="C486" s="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5.75" customHeight="1">
      <c r="A487" s="3"/>
      <c r="B487" s="3"/>
      <c r="C487" s="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5.75" customHeight="1">
      <c r="A488" s="3"/>
      <c r="B488" s="3"/>
      <c r="C488" s="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5.75" customHeight="1">
      <c r="A489" s="3"/>
      <c r="B489" s="3"/>
      <c r="C489" s="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5.75" customHeight="1">
      <c r="A490" s="3"/>
      <c r="B490" s="3"/>
      <c r="C490" s="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5.75" customHeight="1">
      <c r="A491" s="3"/>
      <c r="B491" s="3"/>
      <c r="C491" s="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5.75" customHeight="1">
      <c r="A492" s="3"/>
      <c r="B492" s="3"/>
      <c r="C492" s="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5.75" customHeight="1">
      <c r="A493" s="3"/>
      <c r="B493" s="3"/>
      <c r="C493" s="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5.75" customHeight="1">
      <c r="A494" s="3"/>
      <c r="B494" s="3"/>
      <c r="C494" s="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5.75" customHeight="1">
      <c r="A495" s="3"/>
      <c r="B495" s="3"/>
      <c r="C495" s="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5.75" customHeight="1">
      <c r="A496" s="3"/>
      <c r="B496" s="3"/>
      <c r="C496" s="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5.75" customHeight="1">
      <c r="A497" s="3"/>
      <c r="B497" s="3"/>
      <c r="C497" s="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5.75" customHeight="1">
      <c r="A498" s="3"/>
      <c r="B498" s="3"/>
      <c r="C498" s="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5.75" customHeight="1">
      <c r="A499" s="3"/>
      <c r="B499" s="3"/>
      <c r="C499" s="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5.75" customHeight="1">
      <c r="A500" s="3"/>
      <c r="B500" s="3"/>
      <c r="C500" s="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5.75" customHeight="1">
      <c r="A501" s="3"/>
      <c r="B501" s="3"/>
      <c r="C501" s="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5.75" customHeight="1">
      <c r="A502" s="3"/>
      <c r="B502" s="3"/>
      <c r="C502" s="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5.75" customHeight="1">
      <c r="A503" s="3"/>
      <c r="B503" s="3"/>
      <c r="C503" s="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5.75" customHeight="1">
      <c r="A504" s="3"/>
      <c r="B504" s="3"/>
      <c r="C504" s="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5.75" customHeight="1">
      <c r="A505" s="3"/>
      <c r="B505" s="3"/>
      <c r="C505" s="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5.75" customHeight="1">
      <c r="A506" s="3"/>
      <c r="B506" s="3"/>
      <c r="C506" s="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5.75" customHeight="1">
      <c r="A507" s="3"/>
      <c r="B507" s="3"/>
      <c r="C507" s="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5.75" customHeight="1">
      <c r="A508" s="3"/>
      <c r="B508" s="3"/>
      <c r="C508" s="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5.75" customHeight="1">
      <c r="A509" s="3"/>
      <c r="B509" s="3"/>
      <c r="C509" s="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5.75" customHeight="1">
      <c r="A510" s="3"/>
      <c r="B510" s="3"/>
      <c r="C510" s="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5.75" customHeight="1">
      <c r="A511" s="3"/>
      <c r="B511" s="3"/>
      <c r="C511" s="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5.75" customHeight="1">
      <c r="A512" s="3"/>
      <c r="B512" s="3"/>
      <c r="C512" s="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5.75" customHeight="1">
      <c r="A513" s="3"/>
      <c r="B513" s="3"/>
      <c r="C513" s="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5.75" customHeight="1">
      <c r="A514" s="3"/>
      <c r="B514" s="3"/>
      <c r="C514" s="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5.75" customHeight="1">
      <c r="A515" s="3"/>
      <c r="B515" s="3"/>
      <c r="C515" s="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5.75" customHeight="1">
      <c r="A516" s="3"/>
      <c r="B516" s="3"/>
      <c r="C516" s="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5.75" customHeight="1">
      <c r="A517" s="3"/>
      <c r="B517" s="3"/>
      <c r="C517" s="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5.75" customHeight="1">
      <c r="A518" s="3"/>
      <c r="B518" s="3"/>
      <c r="C518" s="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5.75" customHeight="1">
      <c r="A519" s="3"/>
      <c r="B519" s="3"/>
      <c r="C519" s="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5.75" customHeight="1">
      <c r="A520" s="3"/>
      <c r="B520" s="3"/>
      <c r="C520" s="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5.75" customHeight="1">
      <c r="A521" s="3"/>
      <c r="B521" s="3"/>
      <c r="C521" s="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5.75" customHeight="1">
      <c r="A522" s="3"/>
      <c r="B522" s="3"/>
      <c r="C522" s="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5.75" customHeight="1">
      <c r="A523" s="3"/>
      <c r="B523" s="3"/>
      <c r="C523" s="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5.75" customHeight="1">
      <c r="A524" s="3"/>
      <c r="B524" s="3"/>
      <c r="C524" s="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5.75" customHeight="1">
      <c r="A525" s="3"/>
      <c r="B525" s="3"/>
      <c r="C525" s="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5.75" customHeight="1">
      <c r="A526" s="3"/>
      <c r="B526" s="3"/>
      <c r="C526" s="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5.75" customHeight="1">
      <c r="A527" s="3"/>
      <c r="B527" s="3"/>
      <c r="C527" s="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5.75" customHeight="1">
      <c r="A528" s="3"/>
      <c r="B528" s="3"/>
      <c r="C528" s="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5.75" customHeight="1">
      <c r="A529" s="3"/>
      <c r="B529" s="3"/>
      <c r="C529" s="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5.75" customHeight="1">
      <c r="A530" s="3"/>
      <c r="B530" s="3"/>
      <c r="C530" s="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5.75" customHeight="1">
      <c r="A531" s="3"/>
      <c r="B531" s="3"/>
      <c r="C531" s="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5.75" customHeight="1">
      <c r="A532" s="3"/>
      <c r="B532" s="3"/>
      <c r="C532" s="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5.75" customHeight="1">
      <c r="A533" s="3"/>
      <c r="B533" s="3"/>
      <c r="C533" s="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5.75" customHeight="1">
      <c r="A534" s="3"/>
      <c r="B534" s="3"/>
      <c r="C534" s="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5.75" customHeight="1">
      <c r="A535" s="3"/>
      <c r="B535" s="3"/>
      <c r="C535" s="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5.75" customHeight="1">
      <c r="A536" s="3"/>
      <c r="B536" s="3"/>
      <c r="C536" s="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5.75" customHeight="1">
      <c r="A537" s="3"/>
      <c r="B537" s="3"/>
      <c r="C537" s="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5.75" customHeight="1">
      <c r="A538" s="3"/>
      <c r="B538" s="3"/>
      <c r="C538" s="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5.75" customHeight="1">
      <c r="A539" s="3"/>
      <c r="B539" s="3"/>
      <c r="C539" s="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5.75" customHeight="1">
      <c r="A540" s="3"/>
      <c r="B540" s="3"/>
      <c r="C540" s="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5.75" customHeight="1">
      <c r="A541" s="3"/>
      <c r="B541" s="3"/>
      <c r="C541" s="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5.75" customHeight="1">
      <c r="A542" s="3"/>
      <c r="B542" s="3"/>
      <c r="C542" s="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5.75" customHeight="1">
      <c r="A543" s="3"/>
      <c r="B543" s="3"/>
      <c r="C543" s="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5.75" customHeight="1">
      <c r="A544" s="3"/>
      <c r="B544" s="3"/>
      <c r="C544" s="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5.75" customHeight="1">
      <c r="A545" s="3"/>
      <c r="B545" s="3"/>
      <c r="C545" s="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5.75" customHeight="1">
      <c r="A546" s="3"/>
      <c r="B546" s="3"/>
      <c r="C546" s="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5.75" customHeight="1">
      <c r="A547" s="3"/>
      <c r="B547" s="3"/>
      <c r="C547" s="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5.75" customHeight="1">
      <c r="A548" s="3"/>
      <c r="B548" s="3"/>
      <c r="C548" s="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5.75" customHeight="1">
      <c r="A549" s="3"/>
      <c r="B549" s="3"/>
      <c r="C549" s="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5.75" customHeight="1">
      <c r="A550" s="3"/>
      <c r="B550" s="3"/>
      <c r="C550" s="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5.75" customHeight="1">
      <c r="A551" s="3"/>
      <c r="B551" s="3"/>
      <c r="C551" s="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5.75" customHeight="1">
      <c r="A552" s="3"/>
      <c r="B552" s="3"/>
      <c r="C552" s="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5.75" customHeight="1">
      <c r="A553" s="3"/>
      <c r="B553" s="3"/>
      <c r="C553" s="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5.75" customHeight="1">
      <c r="A554" s="3"/>
      <c r="B554" s="3"/>
      <c r="C554" s="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5.75" customHeight="1">
      <c r="A555" s="3"/>
      <c r="B555" s="3"/>
      <c r="C555" s="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5.75" customHeight="1">
      <c r="A556" s="3"/>
      <c r="B556" s="3"/>
      <c r="C556" s="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5.75" customHeight="1">
      <c r="A557" s="3"/>
      <c r="B557" s="3"/>
      <c r="C557" s="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5.75" customHeight="1">
      <c r="A558" s="3"/>
      <c r="B558" s="3"/>
      <c r="C558" s="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5.75" customHeight="1">
      <c r="A559" s="3"/>
      <c r="B559" s="3"/>
      <c r="C559" s="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5.75" customHeight="1">
      <c r="A560" s="3"/>
      <c r="B560" s="3"/>
      <c r="C560" s="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5.75" customHeight="1">
      <c r="A561" s="3"/>
      <c r="B561" s="3"/>
      <c r="C561" s="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5.75" customHeight="1">
      <c r="A562" s="3"/>
      <c r="B562" s="3"/>
      <c r="C562" s="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5.75" customHeight="1">
      <c r="A563" s="3"/>
      <c r="B563" s="3"/>
      <c r="C563" s="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5.75" customHeight="1">
      <c r="A564" s="3"/>
      <c r="B564" s="3"/>
      <c r="C564" s="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5.75" customHeight="1">
      <c r="A565" s="3"/>
      <c r="B565" s="3"/>
      <c r="C565" s="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5.75" customHeight="1">
      <c r="A566" s="3"/>
      <c r="B566" s="3"/>
      <c r="C566" s="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5.75" customHeight="1">
      <c r="A567" s="3"/>
      <c r="B567" s="3"/>
      <c r="C567" s="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5.75" customHeight="1">
      <c r="A568" s="3"/>
      <c r="B568" s="3"/>
      <c r="C568" s="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5.75" customHeight="1">
      <c r="A569" s="3"/>
      <c r="B569" s="3"/>
      <c r="C569" s="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5.75" customHeight="1">
      <c r="A570" s="3"/>
      <c r="B570" s="3"/>
      <c r="C570" s="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5.75" customHeight="1">
      <c r="A571" s="3"/>
      <c r="B571" s="3"/>
      <c r="C571" s="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5.75" customHeight="1">
      <c r="A572" s="3"/>
      <c r="B572" s="3"/>
      <c r="C572" s="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5.75" customHeight="1">
      <c r="A573" s="3"/>
      <c r="B573" s="3"/>
      <c r="C573" s="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5.75" customHeight="1">
      <c r="A574" s="3"/>
      <c r="B574" s="3"/>
      <c r="C574" s="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5.75" customHeight="1">
      <c r="A575" s="3"/>
      <c r="B575" s="3"/>
      <c r="C575" s="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5.75" customHeight="1">
      <c r="A576" s="3"/>
      <c r="B576" s="3"/>
      <c r="C576" s="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5.75" customHeight="1">
      <c r="A577" s="3"/>
      <c r="B577" s="3"/>
      <c r="C577" s="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5.75" customHeight="1">
      <c r="A578" s="3"/>
      <c r="B578" s="3"/>
      <c r="C578" s="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5.75" customHeight="1">
      <c r="A579" s="3"/>
      <c r="B579" s="3"/>
      <c r="C579" s="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5.75" customHeight="1">
      <c r="A580" s="3"/>
      <c r="B580" s="3"/>
      <c r="C580" s="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5.75" customHeight="1">
      <c r="A581" s="3"/>
      <c r="B581" s="3"/>
      <c r="C581" s="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5.75" customHeight="1">
      <c r="A582" s="3"/>
      <c r="B582" s="3"/>
      <c r="C582" s="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5.75" customHeight="1">
      <c r="A583" s="3"/>
      <c r="B583" s="3"/>
      <c r="C583" s="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5.75" customHeight="1">
      <c r="A584" s="3"/>
      <c r="B584" s="3"/>
      <c r="C584" s="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5.75" customHeight="1">
      <c r="A585" s="3"/>
      <c r="B585" s="3"/>
      <c r="C585" s="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5.75" customHeight="1">
      <c r="A586" s="3"/>
      <c r="B586" s="3"/>
      <c r="C586" s="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5.75" customHeight="1">
      <c r="A587" s="3"/>
      <c r="B587" s="3"/>
      <c r="C587" s="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5.75" customHeight="1">
      <c r="A588" s="3"/>
      <c r="B588" s="3"/>
      <c r="C588" s="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5.75" customHeight="1">
      <c r="A589" s="3"/>
      <c r="B589" s="3"/>
      <c r="C589" s="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5.75" customHeight="1">
      <c r="A590" s="3"/>
      <c r="B590" s="3"/>
      <c r="C590" s="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5.75" customHeight="1">
      <c r="A591" s="3"/>
      <c r="B591" s="3"/>
      <c r="C591" s="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5.75" customHeight="1">
      <c r="A592" s="3"/>
      <c r="B592" s="3"/>
      <c r="C592" s="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5.75" customHeight="1">
      <c r="A593" s="3"/>
      <c r="B593" s="3"/>
      <c r="C593" s="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5.75" customHeight="1">
      <c r="A594" s="3"/>
      <c r="B594" s="3"/>
      <c r="C594" s="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5.75" customHeight="1">
      <c r="A595" s="3"/>
      <c r="B595" s="3"/>
      <c r="C595" s="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5.75" customHeight="1">
      <c r="A596" s="3"/>
      <c r="B596" s="3"/>
      <c r="C596" s="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5.75" customHeight="1">
      <c r="A597" s="3"/>
      <c r="B597" s="3"/>
      <c r="C597" s="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5.75" customHeight="1">
      <c r="A598" s="3"/>
      <c r="B598" s="3"/>
      <c r="C598" s="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5.75" customHeight="1">
      <c r="A599" s="3"/>
      <c r="B599" s="3"/>
      <c r="C599" s="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5.75" customHeight="1">
      <c r="A600" s="3"/>
      <c r="B600" s="3"/>
      <c r="C600" s="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5.75" customHeight="1">
      <c r="A601" s="3"/>
      <c r="B601" s="3"/>
      <c r="C601" s="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5.75" customHeight="1">
      <c r="A602" s="3"/>
      <c r="B602" s="3"/>
      <c r="C602" s="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5.75" customHeight="1">
      <c r="A603" s="3"/>
      <c r="B603" s="3"/>
      <c r="C603" s="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5.75" customHeight="1">
      <c r="A604" s="3"/>
      <c r="B604" s="3"/>
      <c r="C604" s="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5.75" customHeight="1">
      <c r="A605" s="3"/>
      <c r="B605" s="3"/>
      <c r="C605" s="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5.75" customHeight="1">
      <c r="A606" s="3"/>
      <c r="B606" s="3"/>
      <c r="C606" s="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5.75" customHeight="1">
      <c r="A607" s="3"/>
      <c r="B607" s="3"/>
      <c r="C607" s="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5.75" customHeight="1">
      <c r="A608" s="3"/>
      <c r="B608" s="3"/>
      <c r="C608" s="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5.75" customHeight="1">
      <c r="A609" s="3"/>
      <c r="B609" s="3"/>
      <c r="C609" s="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5.75" customHeight="1">
      <c r="A610" s="3"/>
      <c r="B610" s="3"/>
      <c r="C610" s="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5.75" customHeight="1">
      <c r="A611" s="3"/>
      <c r="B611" s="3"/>
      <c r="C611" s="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5.75" customHeight="1">
      <c r="A612" s="3"/>
      <c r="B612" s="3"/>
      <c r="C612" s="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5.75" customHeight="1">
      <c r="A613" s="3"/>
      <c r="B613" s="3"/>
      <c r="C613" s="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5.75" customHeight="1">
      <c r="A614" s="3"/>
      <c r="B614" s="3"/>
      <c r="C614" s="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5.75" customHeight="1">
      <c r="A615" s="3"/>
      <c r="B615" s="3"/>
      <c r="C615" s="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5.75" customHeight="1">
      <c r="A616" s="3"/>
      <c r="B616" s="3"/>
      <c r="C616" s="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5.75" customHeight="1">
      <c r="A617" s="3"/>
      <c r="B617" s="3"/>
      <c r="C617" s="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5.75" customHeight="1">
      <c r="A618" s="3"/>
      <c r="B618" s="3"/>
      <c r="C618" s="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5.75" customHeight="1">
      <c r="A619" s="3"/>
      <c r="B619" s="3"/>
      <c r="C619" s="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5.75" customHeight="1">
      <c r="A620" s="3"/>
      <c r="B620" s="3"/>
      <c r="C620" s="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5.75" customHeight="1">
      <c r="A621" s="3"/>
      <c r="B621" s="3"/>
      <c r="C621" s="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5.75" customHeight="1">
      <c r="A622" s="3"/>
      <c r="B622" s="3"/>
      <c r="C622" s="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5.75" customHeight="1">
      <c r="A623" s="3"/>
      <c r="B623" s="3"/>
      <c r="C623" s="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5.75" customHeight="1">
      <c r="A624" s="3"/>
      <c r="B624" s="3"/>
      <c r="C624" s="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5.75" customHeight="1">
      <c r="A625" s="3"/>
      <c r="B625" s="3"/>
      <c r="C625" s="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5.75" customHeight="1">
      <c r="A626" s="3"/>
      <c r="B626" s="3"/>
      <c r="C626" s="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5.75" customHeight="1">
      <c r="A627" s="3"/>
      <c r="B627" s="3"/>
      <c r="C627" s="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5.75" customHeight="1">
      <c r="A628" s="3"/>
      <c r="B628" s="3"/>
      <c r="C628" s="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5.75" customHeight="1">
      <c r="A629" s="3"/>
      <c r="B629" s="3"/>
      <c r="C629" s="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5.75" customHeight="1">
      <c r="A630" s="3"/>
      <c r="B630" s="3"/>
      <c r="C630" s="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5.75" customHeight="1">
      <c r="A631" s="3"/>
      <c r="B631" s="3"/>
      <c r="C631" s="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5.75" customHeight="1">
      <c r="A632" s="3"/>
      <c r="B632" s="3"/>
      <c r="C632" s="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5.75" customHeight="1">
      <c r="A633" s="3"/>
      <c r="B633" s="3"/>
      <c r="C633" s="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5.75" customHeight="1">
      <c r="A634" s="3"/>
      <c r="B634" s="3"/>
      <c r="C634" s="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5.75" customHeight="1">
      <c r="A635" s="3"/>
      <c r="B635" s="3"/>
      <c r="C635" s="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5.75" customHeight="1">
      <c r="A636" s="3"/>
      <c r="B636" s="3"/>
      <c r="C636" s="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5.75" customHeight="1">
      <c r="A637" s="3"/>
      <c r="B637" s="3"/>
      <c r="C637" s="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5.75" customHeight="1">
      <c r="A638" s="3"/>
      <c r="B638" s="3"/>
      <c r="C638" s="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5.75" customHeight="1">
      <c r="A639" s="3"/>
      <c r="B639" s="3"/>
      <c r="C639" s="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5.75" customHeight="1">
      <c r="A640" s="3"/>
      <c r="B640" s="3"/>
      <c r="C640" s="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5.75" customHeight="1">
      <c r="A641" s="3"/>
      <c r="B641" s="3"/>
      <c r="C641" s="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5.75" customHeight="1">
      <c r="A642" s="3"/>
      <c r="B642" s="3"/>
      <c r="C642" s="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5.75" customHeight="1">
      <c r="A643" s="3"/>
      <c r="B643" s="3"/>
      <c r="C643" s="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5.75" customHeight="1">
      <c r="A644" s="3"/>
      <c r="B644" s="3"/>
      <c r="C644" s="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5.75" customHeight="1">
      <c r="A645" s="3"/>
      <c r="B645" s="3"/>
      <c r="C645" s="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5.75" customHeight="1">
      <c r="A646" s="3"/>
      <c r="B646" s="3"/>
      <c r="C646" s="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5.75" customHeight="1">
      <c r="A647" s="3"/>
      <c r="B647" s="3"/>
      <c r="C647" s="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5.75" customHeight="1">
      <c r="A648" s="3"/>
      <c r="B648" s="3"/>
      <c r="C648" s="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5.75" customHeight="1">
      <c r="A649" s="3"/>
      <c r="B649" s="3"/>
      <c r="C649" s="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5.75" customHeight="1">
      <c r="A650" s="3"/>
      <c r="B650" s="3"/>
      <c r="C650" s="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5.75" customHeight="1">
      <c r="A651" s="3"/>
      <c r="B651" s="3"/>
      <c r="C651" s="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5.75" customHeight="1">
      <c r="A652" s="3"/>
      <c r="B652" s="3"/>
      <c r="C652" s="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5.75" customHeight="1">
      <c r="A653" s="3"/>
      <c r="B653" s="3"/>
      <c r="C653" s="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5.75" customHeight="1">
      <c r="A654" s="3"/>
      <c r="B654" s="3"/>
      <c r="C654" s="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5.75" customHeight="1">
      <c r="A655" s="3"/>
      <c r="B655" s="3"/>
      <c r="C655" s="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5.75" customHeight="1">
      <c r="A656" s="3"/>
      <c r="B656" s="3"/>
      <c r="C656" s="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5.75" customHeight="1">
      <c r="A657" s="3"/>
      <c r="B657" s="3"/>
      <c r="C657" s="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5.75" customHeight="1">
      <c r="A658" s="3"/>
      <c r="B658" s="3"/>
      <c r="C658" s="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5.75" customHeight="1">
      <c r="A659" s="3"/>
      <c r="B659" s="3"/>
      <c r="C659" s="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5.75" customHeight="1">
      <c r="A660" s="3"/>
      <c r="B660" s="3"/>
      <c r="C660" s="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5.75" customHeight="1">
      <c r="A661" s="3"/>
      <c r="B661" s="3"/>
      <c r="C661" s="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5.75" customHeight="1">
      <c r="A662" s="3"/>
      <c r="B662" s="3"/>
      <c r="C662" s="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5.75" customHeight="1">
      <c r="A663" s="3"/>
      <c r="B663" s="3"/>
      <c r="C663" s="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5.75" customHeight="1">
      <c r="A664" s="3"/>
      <c r="B664" s="3"/>
      <c r="C664" s="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5.75" customHeight="1">
      <c r="A665" s="3"/>
      <c r="B665" s="3"/>
      <c r="C665" s="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5.75" customHeight="1">
      <c r="A666" s="3"/>
      <c r="B666" s="3"/>
      <c r="C666" s="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5.75" customHeight="1">
      <c r="A667" s="3"/>
      <c r="B667" s="3"/>
      <c r="C667" s="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5.75" customHeight="1">
      <c r="A668" s="3"/>
      <c r="B668" s="3"/>
      <c r="C668" s="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5.75" customHeight="1">
      <c r="A669" s="3"/>
      <c r="B669" s="3"/>
      <c r="C669" s="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5.75" customHeight="1">
      <c r="A670" s="3"/>
      <c r="B670" s="3"/>
      <c r="C670" s="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5.75" customHeight="1">
      <c r="A671" s="3"/>
      <c r="B671" s="3"/>
      <c r="C671" s="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5.75" customHeight="1">
      <c r="A672" s="3"/>
      <c r="B672" s="3"/>
      <c r="C672" s="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5.75" customHeight="1">
      <c r="A673" s="3"/>
      <c r="B673" s="3"/>
      <c r="C673" s="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5.75" customHeight="1">
      <c r="A674" s="3"/>
      <c r="B674" s="3"/>
      <c r="C674" s="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5.75" customHeight="1">
      <c r="A675" s="3"/>
      <c r="B675" s="3"/>
      <c r="C675" s="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5.75" customHeight="1">
      <c r="A676" s="3"/>
      <c r="B676" s="3"/>
      <c r="C676" s="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5.75" customHeight="1">
      <c r="A677" s="3"/>
      <c r="B677" s="3"/>
      <c r="C677" s="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5.75" customHeight="1">
      <c r="A678" s="3"/>
      <c r="B678" s="3"/>
      <c r="C678" s="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5.75" customHeight="1">
      <c r="A679" s="3"/>
      <c r="B679" s="3"/>
      <c r="C679" s="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5.75" customHeight="1">
      <c r="A680" s="3"/>
      <c r="B680" s="3"/>
      <c r="C680" s="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5.75" customHeight="1">
      <c r="A681" s="3"/>
      <c r="B681" s="3"/>
      <c r="C681" s="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5.75" customHeight="1">
      <c r="A682" s="3"/>
      <c r="B682" s="3"/>
      <c r="C682" s="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5.75" customHeight="1">
      <c r="A683" s="3"/>
      <c r="B683" s="3"/>
      <c r="C683" s="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5.75" customHeight="1">
      <c r="A684" s="3"/>
      <c r="B684" s="3"/>
      <c r="C684" s="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5.75" customHeight="1">
      <c r="A685" s="3"/>
      <c r="B685" s="3"/>
      <c r="C685" s="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5.75" customHeight="1">
      <c r="A686" s="3"/>
      <c r="B686" s="3"/>
      <c r="C686" s="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5.75" customHeight="1">
      <c r="A687" s="3"/>
      <c r="B687" s="3"/>
      <c r="C687" s="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5.75" customHeight="1">
      <c r="A688" s="3"/>
      <c r="B688" s="3"/>
      <c r="C688" s="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5.75" customHeight="1">
      <c r="A689" s="3"/>
      <c r="B689" s="3"/>
      <c r="C689" s="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5.75" customHeight="1">
      <c r="A690" s="3"/>
      <c r="B690" s="3"/>
      <c r="C690" s="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5.75" customHeight="1">
      <c r="A691" s="3"/>
      <c r="B691" s="3"/>
      <c r="C691" s="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5.75" customHeight="1">
      <c r="A692" s="3"/>
      <c r="B692" s="3"/>
      <c r="C692" s="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5.75" customHeight="1">
      <c r="A693" s="3"/>
      <c r="B693" s="3"/>
      <c r="C693" s="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5.75" customHeight="1">
      <c r="A694" s="3"/>
      <c r="B694" s="3"/>
      <c r="C694" s="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5.75" customHeight="1">
      <c r="A695" s="3"/>
      <c r="B695" s="3"/>
      <c r="C695" s="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5.75" customHeight="1">
      <c r="A696" s="3"/>
      <c r="B696" s="3"/>
      <c r="C696" s="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5.75" customHeight="1">
      <c r="A697" s="3"/>
      <c r="B697" s="3"/>
      <c r="C697" s="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5.75" customHeight="1">
      <c r="A698" s="3"/>
      <c r="B698" s="3"/>
      <c r="C698" s="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5.75" customHeight="1">
      <c r="A699" s="3"/>
      <c r="B699" s="3"/>
      <c r="C699" s="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5.75" customHeight="1">
      <c r="A700" s="3"/>
      <c r="B700" s="3"/>
      <c r="C700" s="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5.75" customHeight="1">
      <c r="A701" s="3"/>
      <c r="B701" s="3"/>
      <c r="C701" s="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5.75" customHeight="1">
      <c r="A702" s="3"/>
      <c r="B702" s="3"/>
      <c r="C702" s="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5.75" customHeight="1">
      <c r="A703" s="3"/>
      <c r="B703" s="3"/>
      <c r="C703" s="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5.75" customHeight="1">
      <c r="A704" s="3"/>
      <c r="B704" s="3"/>
      <c r="C704" s="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5.75" customHeight="1">
      <c r="A705" s="3"/>
      <c r="B705" s="3"/>
      <c r="C705" s="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5.75" customHeight="1">
      <c r="A706" s="3"/>
      <c r="B706" s="3"/>
      <c r="C706" s="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5.75" customHeight="1">
      <c r="A707" s="3"/>
      <c r="B707" s="3"/>
      <c r="C707" s="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5.75" customHeight="1">
      <c r="A708" s="3"/>
      <c r="B708" s="3"/>
      <c r="C708" s="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5.75" customHeight="1">
      <c r="A709" s="3"/>
      <c r="B709" s="3"/>
      <c r="C709" s="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5.75" customHeight="1">
      <c r="A710" s="3"/>
      <c r="B710" s="3"/>
      <c r="C710" s="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5.75" customHeight="1">
      <c r="A711" s="3"/>
      <c r="B711" s="3"/>
      <c r="C711" s="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5.75" customHeight="1">
      <c r="A712" s="3"/>
      <c r="B712" s="3"/>
      <c r="C712" s="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5.75" customHeight="1">
      <c r="A713" s="3"/>
      <c r="B713" s="3"/>
      <c r="C713" s="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5.75" customHeight="1">
      <c r="A714" s="3"/>
      <c r="B714" s="3"/>
      <c r="C714" s="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5.75" customHeight="1">
      <c r="A715" s="3"/>
      <c r="B715" s="3"/>
      <c r="C715" s="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5.75" customHeight="1">
      <c r="A716" s="3"/>
      <c r="B716" s="3"/>
      <c r="C716" s="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5.75" customHeight="1">
      <c r="A717" s="3"/>
      <c r="B717" s="3"/>
      <c r="C717" s="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5.75" customHeight="1">
      <c r="A718" s="3"/>
      <c r="B718" s="3"/>
      <c r="C718" s="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5.75" customHeight="1">
      <c r="A719" s="3"/>
      <c r="B719" s="3"/>
      <c r="C719" s="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5.75" customHeight="1">
      <c r="A720" s="3"/>
      <c r="B720" s="3"/>
      <c r="C720" s="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5.75" customHeight="1">
      <c r="A721" s="3"/>
      <c r="B721" s="3"/>
      <c r="C721" s="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5.75" customHeight="1">
      <c r="A722" s="3"/>
      <c r="B722" s="3"/>
      <c r="C722" s="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5.75" customHeight="1">
      <c r="A723" s="3"/>
      <c r="B723" s="3"/>
      <c r="C723" s="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5.75" customHeight="1">
      <c r="A724" s="3"/>
      <c r="B724" s="3"/>
      <c r="C724" s="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5.75" customHeight="1">
      <c r="A725" s="3"/>
      <c r="B725" s="3"/>
      <c r="C725" s="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5.75" customHeight="1">
      <c r="A726" s="3"/>
      <c r="B726" s="3"/>
      <c r="C726" s="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5.75" customHeight="1">
      <c r="A727" s="3"/>
      <c r="B727" s="3"/>
      <c r="C727" s="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5.75" customHeight="1">
      <c r="A728" s="3"/>
      <c r="B728" s="3"/>
      <c r="C728" s="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5.75" customHeight="1">
      <c r="A729" s="3"/>
      <c r="B729" s="3"/>
      <c r="C729" s="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5.75" customHeight="1">
      <c r="A730" s="3"/>
      <c r="B730" s="3"/>
      <c r="C730" s="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5.75" customHeight="1">
      <c r="A731" s="3"/>
      <c r="B731" s="3"/>
      <c r="C731" s="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5.75" customHeight="1">
      <c r="A732" s="3"/>
      <c r="B732" s="3"/>
      <c r="C732" s="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5.75" customHeight="1">
      <c r="A733" s="3"/>
      <c r="B733" s="3"/>
      <c r="C733" s="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5.75" customHeight="1">
      <c r="A734" s="3"/>
      <c r="B734" s="3"/>
      <c r="C734" s="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5.75" customHeight="1">
      <c r="A735" s="3"/>
      <c r="B735" s="3"/>
      <c r="C735" s="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5.75" customHeight="1">
      <c r="A736" s="3"/>
      <c r="B736" s="3"/>
      <c r="C736" s="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5.75" customHeight="1">
      <c r="A737" s="3"/>
      <c r="B737" s="3"/>
      <c r="C737" s="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5.75" customHeight="1">
      <c r="A738" s="3"/>
      <c r="B738" s="3"/>
      <c r="C738" s="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5.75" customHeight="1">
      <c r="A739" s="3"/>
      <c r="B739" s="3"/>
      <c r="C739" s="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5.75" customHeight="1">
      <c r="A740" s="3"/>
      <c r="B740" s="3"/>
      <c r="C740" s="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5.75" customHeight="1">
      <c r="A741" s="3"/>
      <c r="B741" s="3"/>
      <c r="C741" s="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5.75" customHeight="1">
      <c r="A742" s="3"/>
      <c r="B742" s="3"/>
      <c r="C742" s="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5.75" customHeight="1">
      <c r="A743" s="3"/>
      <c r="B743" s="3"/>
      <c r="C743" s="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5.75" customHeight="1">
      <c r="A744" s="3"/>
      <c r="B744" s="3"/>
      <c r="C744" s="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5.75" customHeight="1">
      <c r="A745" s="3"/>
      <c r="B745" s="3"/>
      <c r="C745" s="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5.75" customHeight="1">
      <c r="A746" s="3"/>
      <c r="B746" s="3"/>
      <c r="C746" s="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5.75" customHeight="1">
      <c r="A747" s="3"/>
      <c r="B747" s="3"/>
      <c r="C747" s="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5.75" customHeight="1">
      <c r="A748" s="3"/>
      <c r="B748" s="3"/>
      <c r="C748" s="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5.75" customHeight="1">
      <c r="A749" s="3"/>
      <c r="B749" s="3"/>
      <c r="C749" s="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5.75" customHeight="1">
      <c r="A750" s="3"/>
      <c r="B750" s="3"/>
      <c r="C750" s="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5.75" customHeight="1">
      <c r="A751" s="3"/>
      <c r="B751" s="3"/>
      <c r="C751" s="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5.75" customHeight="1">
      <c r="A752" s="3"/>
      <c r="B752" s="3"/>
      <c r="C752" s="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5.75" customHeight="1">
      <c r="A753" s="3"/>
      <c r="B753" s="3"/>
      <c r="C753" s="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5.75" customHeight="1">
      <c r="A754" s="3"/>
      <c r="B754" s="3"/>
      <c r="C754" s="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5.75" customHeight="1">
      <c r="A755" s="3"/>
      <c r="B755" s="3"/>
      <c r="C755" s="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5.75" customHeight="1">
      <c r="A756" s="3"/>
      <c r="B756" s="3"/>
      <c r="C756" s="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5.75" customHeight="1">
      <c r="A757" s="3"/>
      <c r="B757" s="3"/>
      <c r="C757" s="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5.75" customHeight="1">
      <c r="A758" s="3"/>
      <c r="B758" s="3"/>
      <c r="C758" s="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5.75" customHeight="1">
      <c r="A759" s="3"/>
      <c r="B759" s="3"/>
      <c r="C759" s="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5.75" customHeight="1">
      <c r="A760" s="3"/>
      <c r="B760" s="3"/>
      <c r="C760" s="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5.75" customHeight="1">
      <c r="A761" s="3"/>
      <c r="B761" s="3"/>
      <c r="C761" s="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5.75" customHeight="1">
      <c r="A762" s="3"/>
      <c r="B762" s="3"/>
      <c r="C762" s="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5.75" customHeight="1">
      <c r="A763" s="3"/>
      <c r="B763" s="3"/>
      <c r="C763" s="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5.75" customHeight="1">
      <c r="A764" s="3"/>
      <c r="B764" s="3"/>
      <c r="C764" s="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5.75" customHeight="1">
      <c r="A765" s="3"/>
      <c r="B765" s="3"/>
      <c r="C765" s="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5.75" customHeight="1">
      <c r="A766" s="3"/>
      <c r="B766" s="3"/>
      <c r="C766" s="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5.75" customHeight="1">
      <c r="A767" s="3"/>
      <c r="B767" s="3"/>
      <c r="C767" s="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5.75" customHeight="1">
      <c r="A768" s="3"/>
      <c r="B768" s="3"/>
      <c r="C768" s="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5.75" customHeight="1">
      <c r="A769" s="3"/>
      <c r="B769" s="3"/>
      <c r="C769" s="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5.75" customHeight="1">
      <c r="A770" s="3"/>
      <c r="B770" s="3"/>
      <c r="C770" s="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5.75" customHeight="1">
      <c r="A771" s="3"/>
      <c r="B771" s="3"/>
      <c r="C771" s="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5.75" customHeight="1">
      <c r="A772" s="3"/>
      <c r="B772" s="3"/>
      <c r="C772" s="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5.75" customHeight="1">
      <c r="A773" s="3"/>
      <c r="B773" s="3"/>
      <c r="C773" s="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5.75" customHeight="1">
      <c r="A774" s="3"/>
      <c r="B774" s="3"/>
      <c r="C774" s="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5.75" customHeight="1">
      <c r="A775" s="3"/>
      <c r="B775" s="3"/>
      <c r="C775" s="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5.75" customHeight="1">
      <c r="A776" s="3"/>
      <c r="B776" s="3"/>
      <c r="C776" s="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5.75" customHeight="1">
      <c r="A777" s="3"/>
      <c r="B777" s="3"/>
      <c r="C777" s="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5.75" customHeight="1">
      <c r="A778" s="3"/>
      <c r="B778" s="3"/>
      <c r="C778" s="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5.75" customHeight="1">
      <c r="A779" s="3"/>
      <c r="B779" s="3"/>
      <c r="C779" s="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5.75" customHeight="1">
      <c r="A780" s="3"/>
      <c r="B780" s="3"/>
      <c r="C780" s="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5.75" customHeight="1">
      <c r="A781" s="3"/>
      <c r="B781" s="3"/>
      <c r="C781" s="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5.75" customHeight="1">
      <c r="A782" s="3"/>
      <c r="B782" s="3"/>
      <c r="C782" s="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5.75" customHeight="1">
      <c r="A783" s="3"/>
      <c r="B783" s="3"/>
      <c r="C783" s="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5.75" customHeight="1">
      <c r="A784" s="3"/>
      <c r="B784" s="3"/>
      <c r="C784" s="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5.75" customHeight="1">
      <c r="A785" s="3"/>
      <c r="B785" s="3"/>
      <c r="C785" s="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5.75" customHeight="1">
      <c r="A786" s="3"/>
      <c r="B786" s="3"/>
      <c r="C786" s="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5.75" customHeight="1">
      <c r="A787" s="3"/>
      <c r="B787" s="3"/>
      <c r="C787" s="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5.75" customHeight="1">
      <c r="A788" s="3"/>
      <c r="B788" s="3"/>
      <c r="C788" s="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5.75" customHeight="1">
      <c r="A789" s="3"/>
      <c r="B789" s="3"/>
      <c r="C789" s="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5.75" customHeight="1">
      <c r="A790" s="3"/>
      <c r="B790" s="3"/>
      <c r="C790" s="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5.75" customHeight="1">
      <c r="A791" s="3"/>
      <c r="B791" s="3"/>
      <c r="C791" s="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5.75" customHeight="1">
      <c r="A792" s="3"/>
      <c r="B792" s="3"/>
      <c r="C792" s="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5.75" customHeight="1">
      <c r="A793" s="3"/>
      <c r="B793" s="3"/>
      <c r="C793" s="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5.75" customHeight="1">
      <c r="A794" s="3"/>
      <c r="B794" s="3"/>
      <c r="C794" s="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5.75" customHeight="1">
      <c r="A795" s="3"/>
      <c r="B795" s="3"/>
      <c r="C795" s="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5.75" customHeight="1">
      <c r="A796" s="3"/>
      <c r="B796" s="3"/>
      <c r="C796" s="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5.75" customHeight="1">
      <c r="A797" s="3"/>
      <c r="B797" s="3"/>
      <c r="C797" s="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5.75" customHeight="1">
      <c r="A798" s="3"/>
      <c r="B798" s="3"/>
      <c r="C798" s="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5.75" customHeight="1">
      <c r="A799" s="3"/>
      <c r="B799" s="3"/>
      <c r="C799" s="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5.75" customHeight="1">
      <c r="A800" s="3"/>
      <c r="B800" s="3"/>
      <c r="C800" s="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5.75" customHeight="1">
      <c r="A801" s="3"/>
      <c r="B801" s="3"/>
      <c r="C801" s="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5.75" customHeight="1">
      <c r="A802" s="3"/>
      <c r="B802" s="3"/>
      <c r="C802" s="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5.75" customHeight="1">
      <c r="A803" s="3"/>
      <c r="B803" s="3"/>
      <c r="C803" s="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5.75" customHeight="1">
      <c r="A804" s="3"/>
      <c r="B804" s="3"/>
      <c r="C804" s="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5.75" customHeight="1">
      <c r="A805" s="3"/>
      <c r="B805" s="3"/>
      <c r="C805" s="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5.75" customHeight="1">
      <c r="A806" s="3"/>
      <c r="B806" s="3"/>
      <c r="C806" s="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5.75" customHeight="1">
      <c r="A807" s="3"/>
      <c r="B807" s="3"/>
      <c r="C807" s="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5.75" customHeight="1">
      <c r="A808" s="3"/>
      <c r="B808" s="3"/>
      <c r="C808" s="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5.75" customHeight="1">
      <c r="A809" s="3"/>
      <c r="B809" s="3"/>
      <c r="C809" s="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5.75" customHeight="1">
      <c r="A810" s="3"/>
      <c r="B810" s="3"/>
      <c r="C810" s="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5.75" customHeight="1">
      <c r="A811" s="3"/>
      <c r="B811" s="3"/>
      <c r="C811" s="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5.75" customHeight="1">
      <c r="A812" s="3"/>
      <c r="B812" s="3"/>
      <c r="C812" s="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5.75" customHeight="1">
      <c r="A813" s="3"/>
      <c r="B813" s="3"/>
      <c r="C813" s="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5.75" customHeight="1">
      <c r="A814" s="3"/>
      <c r="B814" s="3"/>
      <c r="C814" s="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5.75" customHeight="1">
      <c r="A815" s="3"/>
      <c r="B815" s="3"/>
      <c r="C815" s="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5.75" customHeight="1">
      <c r="A816" s="3"/>
      <c r="B816" s="3"/>
      <c r="C816" s="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5.75" customHeight="1">
      <c r="A817" s="3"/>
      <c r="B817" s="3"/>
      <c r="C817" s="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5.75" customHeight="1">
      <c r="A818" s="3"/>
      <c r="B818" s="3"/>
      <c r="C818" s="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5.75" customHeight="1">
      <c r="A819" s="3"/>
      <c r="B819" s="3"/>
      <c r="C819" s="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5.75" customHeight="1">
      <c r="A820" s="3"/>
      <c r="B820" s="3"/>
      <c r="C820" s="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5.75" customHeight="1">
      <c r="A821" s="3"/>
      <c r="B821" s="3"/>
      <c r="C821" s="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5.75" customHeight="1">
      <c r="A822" s="3"/>
      <c r="B822" s="3"/>
      <c r="C822" s="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5.75" customHeight="1">
      <c r="A823" s="3"/>
      <c r="B823" s="3"/>
      <c r="C823" s="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5.75" customHeight="1">
      <c r="A824" s="3"/>
      <c r="B824" s="3"/>
      <c r="C824" s="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5.75" customHeight="1">
      <c r="A825" s="3"/>
      <c r="B825" s="3"/>
      <c r="C825" s="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5.75" customHeight="1">
      <c r="A826" s="3"/>
      <c r="B826" s="3"/>
      <c r="C826" s="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ht="15.75" customHeight="1">
      <c r="A827" s="3"/>
      <c r="B827" s="3"/>
      <c r="C827" s="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ht="15.75" customHeight="1">
      <c r="A828" s="3"/>
      <c r="B828" s="3"/>
      <c r="C828" s="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ht="15.75" customHeight="1">
      <c r="A829" s="3"/>
      <c r="B829" s="3"/>
      <c r="C829" s="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ht="15.75" customHeight="1">
      <c r="A830" s="3"/>
      <c r="B830" s="3"/>
      <c r="C830" s="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ht="15.75" customHeight="1">
      <c r="A831" s="3"/>
      <c r="B831" s="3"/>
      <c r="C831" s="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ht="15.75" customHeight="1">
      <c r="A832" s="3"/>
      <c r="B832" s="3"/>
      <c r="C832" s="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ht="15.75" customHeight="1">
      <c r="A833" s="3"/>
      <c r="B833" s="3"/>
      <c r="C833" s="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ht="15.75" customHeight="1">
      <c r="A834" s="3"/>
      <c r="B834" s="3"/>
      <c r="C834" s="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ht="15.75" customHeight="1">
      <c r="A835" s="3"/>
      <c r="B835" s="3"/>
      <c r="C835" s="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ht="15.75" customHeight="1">
      <c r="A836" s="3"/>
      <c r="B836" s="3"/>
      <c r="C836" s="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ht="15.75" customHeight="1">
      <c r="A837" s="3"/>
      <c r="B837" s="3"/>
      <c r="C837" s="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ht="15.75" customHeight="1">
      <c r="A838" s="3"/>
      <c r="B838" s="3"/>
      <c r="C838" s="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ht="15.75" customHeight="1">
      <c r="A839" s="3"/>
      <c r="B839" s="3"/>
      <c r="C839" s="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ht="15.75" customHeight="1">
      <c r="A840" s="3"/>
      <c r="B840" s="3"/>
      <c r="C840" s="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ht="15.75" customHeight="1">
      <c r="A841" s="3"/>
      <c r="B841" s="3"/>
      <c r="C841" s="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ht="15.75" customHeight="1">
      <c r="A842" s="3"/>
      <c r="B842" s="3"/>
      <c r="C842" s="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ht="15.75" customHeight="1">
      <c r="A843" s="3"/>
      <c r="B843" s="3"/>
      <c r="C843" s="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ht="15.75" customHeight="1">
      <c r="A844" s="3"/>
      <c r="B844" s="3"/>
      <c r="C844" s="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ht="15.75" customHeight="1">
      <c r="A845" s="3"/>
      <c r="B845" s="3"/>
      <c r="C845" s="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ht="15.75" customHeight="1">
      <c r="A846" s="3"/>
      <c r="B846" s="3"/>
      <c r="C846" s="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ht="15.75" customHeight="1">
      <c r="A847" s="3"/>
      <c r="B847" s="3"/>
      <c r="C847" s="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ht="15.75" customHeight="1">
      <c r="A848" s="3"/>
      <c r="B848" s="3"/>
      <c r="C848" s="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ht="15.75" customHeight="1">
      <c r="A849" s="3"/>
      <c r="B849" s="3"/>
      <c r="C849" s="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ht="15.75" customHeight="1">
      <c r="A850" s="3"/>
      <c r="B850" s="3"/>
      <c r="C850" s="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ht="15.75" customHeight="1">
      <c r="A851" s="3"/>
      <c r="B851" s="3"/>
      <c r="C851" s="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ht="15.75" customHeight="1">
      <c r="A852" s="3"/>
      <c r="B852" s="3"/>
      <c r="C852" s="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ht="15.75" customHeight="1">
      <c r="A853" s="3"/>
      <c r="B853" s="3"/>
      <c r="C853" s="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ht="15.75" customHeight="1">
      <c r="A854" s="3"/>
      <c r="B854" s="3"/>
      <c r="C854" s="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ht="15.75" customHeight="1">
      <c r="A855" s="3"/>
      <c r="B855" s="3"/>
      <c r="C855" s="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ht="15.75" customHeight="1">
      <c r="A856" s="3"/>
      <c r="B856" s="3"/>
      <c r="C856" s="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ht="15.75" customHeight="1">
      <c r="A857" s="3"/>
      <c r="B857" s="3"/>
      <c r="C857" s="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ht="15.75" customHeight="1">
      <c r="A858" s="3"/>
      <c r="B858" s="3"/>
      <c r="C858" s="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ht="15.75" customHeight="1">
      <c r="A859" s="3"/>
      <c r="B859" s="3"/>
      <c r="C859" s="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ht="15.75" customHeight="1">
      <c r="A860" s="3"/>
      <c r="B860" s="3"/>
      <c r="C860" s="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ht="15.75" customHeight="1">
      <c r="A861" s="3"/>
      <c r="B861" s="3"/>
      <c r="C861" s="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ht="15.75" customHeight="1">
      <c r="A862" s="3"/>
      <c r="B862" s="3"/>
      <c r="C862" s="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ht="15.75" customHeight="1">
      <c r="A863" s="3"/>
      <c r="B863" s="3"/>
      <c r="C863" s="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ht="15.75" customHeight="1">
      <c r="A864" s="3"/>
      <c r="B864" s="3"/>
      <c r="C864" s="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ht="15.75" customHeight="1">
      <c r="A865" s="3"/>
      <c r="B865" s="3"/>
      <c r="C865" s="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ht="15.75" customHeight="1">
      <c r="A866" s="3"/>
      <c r="B866" s="3"/>
      <c r="C866" s="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ht="15.75" customHeight="1">
      <c r="A867" s="3"/>
      <c r="B867" s="3"/>
      <c r="C867" s="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ht="15.75" customHeight="1">
      <c r="A868" s="3"/>
      <c r="B868" s="3"/>
      <c r="C868" s="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ht="15.75" customHeight="1">
      <c r="A869" s="3"/>
      <c r="B869" s="3"/>
      <c r="C869" s="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ht="15.75" customHeight="1">
      <c r="A870" s="3"/>
      <c r="B870" s="3"/>
      <c r="C870" s="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ht="15.75" customHeight="1">
      <c r="A871" s="3"/>
      <c r="B871" s="3"/>
      <c r="C871" s="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ht="15.75" customHeight="1">
      <c r="A872" s="3"/>
      <c r="B872" s="3"/>
      <c r="C872" s="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ht="15.75" customHeight="1">
      <c r="A873" s="3"/>
      <c r="B873" s="3"/>
      <c r="C873" s="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ht="15.75" customHeight="1">
      <c r="A874" s="3"/>
      <c r="B874" s="3"/>
      <c r="C874" s="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ht="15.75" customHeight="1">
      <c r="A875" s="3"/>
      <c r="B875" s="3"/>
      <c r="C875" s="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ht="15.75" customHeight="1">
      <c r="A876" s="3"/>
      <c r="B876" s="3"/>
      <c r="C876" s="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ht="15.75" customHeight="1">
      <c r="A877" s="3"/>
      <c r="B877" s="3"/>
      <c r="C877" s="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ht="15.75" customHeight="1">
      <c r="A878" s="3"/>
      <c r="B878" s="3"/>
      <c r="C878" s="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ht="15.75" customHeight="1">
      <c r="A879" s="3"/>
      <c r="B879" s="3"/>
      <c r="C879" s="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ht="15.75" customHeight="1">
      <c r="A880" s="3"/>
      <c r="B880" s="3"/>
      <c r="C880" s="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ht="15.75" customHeight="1">
      <c r="A881" s="3"/>
      <c r="B881" s="3"/>
      <c r="C881" s="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ht="15.75" customHeight="1">
      <c r="A882" s="3"/>
      <c r="B882" s="3"/>
      <c r="C882" s="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ht="15.75" customHeight="1">
      <c r="A883" s="3"/>
      <c r="B883" s="3"/>
      <c r="C883" s="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ht="15.75" customHeight="1">
      <c r="A884" s="3"/>
      <c r="B884" s="3"/>
      <c r="C884" s="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ht="15.75" customHeight="1">
      <c r="A885" s="3"/>
      <c r="B885" s="3"/>
      <c r="C885" s="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ht="15.75" customHeight="1">
      <c r="A886" s="3"/>
      <c r="B886" s="3"/>
      <c r="C886" s="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ht="15.75" customHeight="1">
      <c r="A887" s="3"/>
      <c r="B887" s="3"/>
      <c r="C887" s="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ht="15.75" customHeight="1">
      <c r="A888" s="3"/>
      <c r="B888" s="3"/>
      <c r="C888" s="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ht="15.75" customHeight="1">
      <c r="A889" s="3"/>
      <c r="B889" s="3"/>
      <c r="C889" s="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ht="15.75" customHeight="1">
      <c r="A890" s="3"/>
      <c r="B890" s="3"/>
      <c r="C890" s="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ht="15.75" customHeight="1">
      <c r="A891" s="3"/>
      <c r="B891" s="3"/>
      <c r="C891" s="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ht="15.75" customHeight="1">
      <c r="A892" s="3"/>
      <c r="B892" s="3"/>
      <c r="C892" s="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ht="15.75" customHeight="1">
      <c r="A893" s="3"/>
      <c r="B893" s="3"/>
      <c r="C893" s="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ht="15.75" customHeight="1">
      <c r="A894" s="3"/>
      <c r="B894" s="3"/>
      <c r="C894" s="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ht="15.75" customHeight="1">
      <c r="A895" s="3"/>
      <c r="B895" s="3"/>
      <c r="C895" s="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ht="15.75" customHeight="1">
      <c r="A896" s="3"/>
      <c r="B896" s="3"/>
      <c r="C896" s="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ht="15.75" customHeight="1">
      <c r="A897" s="3"/>
      <c r="B897" s="3"/>
      <c r="C897" s="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ht="15.75" customHeight="1">
      <c r="A898" s="3"/>
      <c r="B898" s="3"/>
      <c r="C898" s="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ht="15.75" customHeight="1">
      <c r="A899" s="3"/>
      <c r="B899" s="3"/>
      <c r="C899" s="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ht="15.75" customHeight="1">
      <c r="A900" s="3"/>
      <c r="B900" s="3"/>
      <c r="C900" s="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ht="15.75" customHeight="1">
      <c r="A901" s="3"/>
      <c r="B901" s="3"/>
      <c r="C901" s="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ht="15.75" customHeight="1">
      <c r="A902" s="3"/>
      <c r="B902" s="3"/>
      <c r="C902" s="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ht="15.75" customHeight="1">
      <c r="A903" s="3"/>
      <c r="B903" s="3"/>
      <c r="C903" s="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ht="15.75" customHeight="1">
      <c r="A904" s="3"/>
      <c r="B904" s="3"/>
      <c r="C904" s="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ht="15.75" customHeight="1">
      <c r="A905" s="3"/>
      <c r="B905" s="3"/>
      <c r="C905" s="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ht="15.75" customHeight="1">
      <c r="A906" s="3"/>
      <c r="B906" s="3"/>
      <c r="C906" s="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ht="15.75" customHeight="1">
      <c r="A907" s="3"/>
      <c r="B907" s="3"/>
      <c r="C907" s="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ht="15.75" customHeight="1">
      <c r="A908" s="3"/>
      <c r="B908" s="3"/>
      <c r="C908" s="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ht="15.75" customHeight="1">
      <c r="A909" s="3"/>
      <c r="B909" s="3"/>
      <c r="C909" s="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ht="15.75" customHeight="1">
      <c r="A910" s="3"/>
      <c r="B910" s="3"/>
      <c r="C910" s="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ht="15.75" customHeight="1">
      <c r="A911" s="3"/>
      <c r="B911" s="3"/>
      <c r="C911" s="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ht="15.75" customHeight="1">
      <c r="A912" s="3"/>
      <c r="B912" s="3"/>
      <c r="C912" s="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ht="15.75" customHeight="1">
      <c r="A913" s="3"/>
      <c r="B913" s="3"/>
      <c r="C913" s="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ht="15.75" customHeight="1">
      <c r="A914" s="3"/>
      <c r="B914" s="3"/>
      <c r="C914" s="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ht="15.75" customHeight="1">
      <c r="A915" s="3"/>
      <c r="B915" s="3"/>
      <c r="C915" s="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ht="15.75" customHeight="1">
      <c r="A916" s="3"/>
      <c r="B916" s="3"/>
      <c r="C916" s="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ht="15.75" customHeight="1">
      <c r="A917" s="3"/>
      <c r="B917" s="3"/>
      <c r="C917" s="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ht="15.75" customHeight="1">
      <c r="A918" s="3"/>
      <c r="B918" s="3"/>
      <c r="C918" s="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ht="15.75" customHeight="1">
      <c r="A919" s="3"/>
      <c r="B919" s="3"/>
      <c r="C919" s="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ht="15.75" customHeight="1">
      <c r="A920" s="3"/>
      <c r="B920" s="3"/>
      <c r="C920" s="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ht="15.75" customHeight="1">
      <c r="A921" s="3"/>
      <c r="B921" s="3"/>
      <c r="C921" s="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ht="15.75" customHeight="1">
      <c r="A922" s="3"/>
      <c r="B922" s="3"/>
      <c r="C922" s="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ht="15.75" customHeight="1">
      <c r="A923" s="3"/>
      <c r="B923" s="3"/>
      <c r="C923" s="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ht="15.75" customHeight="1">
      <c r="A924" s="3"/>
      <c r="B924" s="3"/>
      <c r="C924" s="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ht="15.75" customHeight="1">
      <c r="A925" s="3"/>
      <c r="B925" s="3"/>
      <c r="C925" s="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ht="15.75" customHeight="1">
      <c r="A926" s="3"/>
      <c r="B926" s="3"/>
      <c r="C926" s="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ht="15.75" customHeight="1">
      <c r="A927" s="3"/>
      <c r="B927" s="3"/>
      <c r="C927" s="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ht="15.75" customHeight="1">
      <c r="A928" s="3"/>
      <c r="B928" s="3"/>
      <c r="C928" s="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ht="15.75" customHeight="1">
      <c r="A929" s="3"/>
      <c r="B929" s="3"/>
      <c r="C929" s="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ht="15.75" customHeight="1">
      <c r="A930" s="3"/>
      <c r="B930" s="3"/>
      <c r="C930" s="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ht="15.75" customHeight="1">
      <c r="A931" s="3"/>
      <c r="B931" s="3"/>
      <c r="C931" s="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ht="15.75" customHeight="1">
      <c r="A932" s="3"/>
      <c r="B932" s="3"/>
      <c r="C932" s="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ht="15.75" customHeight="1">
      <c r="A933" s="3"/>
      <c r="B933" s="3"/>
      <c r="C933" s="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ht="15.75" customHeight="1">
      <c r="A934" s="3"/>
      <c r="B934" s="3"/>
      <c r="C934" s="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ht="15.75" customHeight="1">
      <c r="A935" s="3"/>
      <c r="B935" s="3"/>
      <c r="C935" s="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ht="15.75" customHeight="1">
      <c r="A936" s="3"/>
      <c r="B936" s="3"/>
      <c r="C936" s="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ht="15.75" customHeight="1">
      <c r="A937" s="3"/>
      <c r="B937" s="3"/>
      <c r="C937" s="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ht="15.75" customHeight="1">
      <c r="A938" s="3"/>
      <c r="B938" s="3"/>
      <c r="C938" s="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ht="15.75" customHeight="1">
      <c r="A939" s="3"/>
      <c r="B939" s="3"/>
      <c r="C939" s="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ht="15.75" customHeight="1">
      <c r="A940" s="3"/>
      <c r="B940" s="3"/>
      <c r="C940" s="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ht="15.75" customHeight="1">
      <c r="A941" s="3"/>
      <c r="B941" s="3"/>
      <c r="C941" s="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ht="15.75" customHeight="1">
      <c r="A942" s="3"/>
      <c r="B942" s="3"/>
      <c r="C942" s="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ht="15.75" customHeight="1">
      <c r="A943" s="3"/>
      <c r="B943" s="3"/>
      <c r="C943" s="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ht="15.75" customHeight="1">
      <c r="A944" s="3"/>
      <c r="B944" s="3"/>
      <c r="C944" s="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ht="15.75" customHeight="1">
      <c r="A945" s="3"/>
      <c r="B945" s="3"/>
      <c r="C945" s="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ht="15.75" customHeight="1">
      <c r="A946" s="3"/>
      <c r="B946" s="3"/>
      <c r="C946" s="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ht="15.75" customHeight="1">
      <c r="A947" s="3"/>
      <c r="B947" s="3"/>
      <c r="C947" s="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ht="15.75" customHeight="1">
      <c r="A948" s="3"/>
      <c r="B948" s="3"/>
      <c r="C948" s="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ht="15.75" customHeight="1">
      <c r="A949" s="3"/>
      <c r="B949" s="3"/>
      <c r="C949" s="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ht="15.75" customHeight="1">
      <c r="A950" s="3"/>
      <c r="B950" s="3"/>
      <c r="C950" s="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ht="15.75" customHeight="1">
      <c r="A951" s="3"/>
      <c r="B951" s="3"/>
      <c r="C951" s="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ht="15.75" customHeight="1">
      <c r="A952" s="3"/>
      <c r="B952" s="3"/>
      <c r="C952" s="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ht="15.75" customHeight="1">
      <c r="A953" s="3"/>
      <c r="B953" s="3"/>
      <c r="C953" s="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ht="15.75" customHeight="1">
      <c r="A954" s="3"/>
      <c r="B954" s="3"/>
      <c r="C954" s="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ht="15.75" customHeight="1">
      <c r="A955" s="3"/>
      <c r="B955" s="3"/>
      <c r="C955" s="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ht="15.75" customHeight="1">
      <c r="A956" s="3"/>
      <c r="B956" s="3"/>
      <c r="C956" s="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ht="15.75" customHeight="1">
      <c r="A957" s="3"/>
      <c r="B957" s="3"/>
      <c r="C957" s="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ht="15.75" customHeight="1">
      <c r="A958" s="3"/>
      <c r="B958" s="3"/>
      <c r="C958" s="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ht="15.75" customHeight="1">
      <c r="A959" s="3"/>
      <c r="B959" s="3"/>
      <c r="C959" s="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ht="15.75" customHeight="1">
      <c r="A960" s="3"/>
      <c r="B960" s="3"/>
      <c r="C960" s="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ht="15.75" customHeight="1">
      <c r="A961" s="3"/>
      <c r="B961" s="3"/>
      <c r="C961" s="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ht="15.75" customHeight="1">
      <c r="A962" s="3"/>
      <c r="B962" s="3"/>
      <c r="C962" s="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ht="15.75" customHeight="1">
      <c r="A963" s="3"/>
      <c r="B963" s="3"/>
      <c r="C963" s="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ht="15.75" customHeight="1">
      <c r="A964" s="3"/>
      <c r="B964" s="3"/>
      <c r="C964" s="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ht="15.75" customHeight="1">
      <c r="A965" s="3"/>
      <c r="B965" s="3"/>
      <c r="C965" s="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ht="15.75" customHeight="1">
      <c r="A966" s="3"/>
      <c r="B966" s="3"/>
      <c r="C966" s="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ht="15.75" customHeight="1">
      <c r="A967" s="3"/>
      <c r="B967" s="3"/>
      <c r="C967" s="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ht="15.75" customHeight="1">
      <c r="A968" s="3"/>
      <c r="B968" s="3"/>
      <c r="C968" s="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ht="15.75" customHeight="1">
      <c r="A969" s="3"/>
      <c r="B969" s="3"/>
      <c r="C969" s="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ht="15.75" customHeight="1">
      <c r="A970" s="3"/>
      <c r="B970" s="3"/>
      <c r="C970" s="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ht="15.75" customHeight="1">
      <c r="A971" s="3"/>
      <c r="B971" s="3"/>
      <c r="C971" s="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ht="15.75" customHeight="1">
      <c r="A972" s="3"/>
      <c r="B972" s="3"/>
      <c r="C972" s="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ht="15.75" customHeight="1">
      <c r="A973" s="3"/>
      <c r="B973" s="3"/>
      <c r="C973" s="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ht="15.75" customHeight="1">
      <c r="A974" s="3"/>
      <c r="B974" s="3"/>
      <c r="C974" s="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ht="15.75" customHeight="1">
      <c r="A975" s="3"/>
      <c r="B975" s="3"/>
      <c r="C975" s="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ht="15.75" customHeight="1">
      <c r="A976" s="3"/>
      <c r="B976" s="3"/>
      <c r="C976" s="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ht="15.75" customHeight="1">
      <c r="A977" s="3"/>
      <c r="B977" s="3"/>
      <c r="C977" s="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ht="15.75" customHeight="1">
      <c r="A978" s="3"/>
      <c r="B978" s="3"/>
      <c r="C978" s="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ht="15.75" customHeight="1">
      <c r="A979" s="3"/>
      <c r="B979" s="3"/>
      <c r="C979" s="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ht="15.75" customHeight="1">
      <c r="A980" s="3"/>
      <c r="B980" s="3"/>
      <c r="C980" s="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ht="15.75" customHeight="1">
      <c r="A981" s="3"/>
      <c r="B981" s="3"/>
      <c r="C981" s="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ht="15.75" customHeight="1">
      <c r="A982" s="3"/>
      <c r="B982" s="3"/>
      <c r="C982" s="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ht="15.75" customHeight="1">
      <c r="A983" s="3"/>
      <c r="B983" s="3"/>
      <c r="C983" s="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ht="15.75" customHeight="1">
      <c r="A984" s="3"/>
      <c r="B984" s="3"/>
      <c r="C984" s="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ht="15.75" customHeight="1">
      <c r="A985" s="3"/>
      <c r="B985" s="3"/>
      <c r="C985" s="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ht="15.75" customHeight="1">
      <c r="A986" s="3"/>
      <c r="B986" s="3"/>
      <c r="C986" s="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ht="15.75" customHeight="1">
      <c r="A987" s="3"/>
      <c r="B987" s="3"/>
      <c r="C987" s="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</sheetData>
  <mergeCells count="29">
    <mergeCell ref="A1:J2"/>
    <mergeCell ref="A3:J3"/>
    <mergeCell ref="A5:A7"/>
    <mergeCell ref="B5:D7"/>
    <mergeCell ref="E5:F5"/>
    <mergeCell ref="G5:J5"/>
    <mergeCell ref="G6:J6"/>
    <mergeCell ref="G7:J7"/>
    <mergeCell ref="B11:D11"/>
    <mergeCell ref="B12:D12"/>
    <mergeCell ref="B13:D13"/>
    <mergeCell ref="E6:F6"/>
    <mergeCell ref="E7:F7"/>
    <mergeCell ref="B9:D9"/>
    <mergeCell ref="E9:J9"/>
    <mergeCell ref="B10:D10"/>
    <mergeCell ref="F10:J10"/>
    <mergeCell ref="F11:J11"/>
    <mergeCell ref="B29:J29"/>
    <mergeCell ref="B30:J30"/>
    <mergeCell ref="B31:J31"/>
    <mergeCell ref="B32:J32"/>
    <mergeCell ref="F12:J12"/>
    <mergeCell ref="F13:J13"/>
    <mergeCell ref="B15:J15"/>
    <mergeCell ref="F17:G17"/>
    <mergeCell ref="A27:J27"/>
    <mergeCell ref="A28:D28"/>
    <mergeCell ref="F28:G28"/>
  </mergeCells>
  <hyperlinks>
    <hyperlink r:id="rId1" ref="F11"/>
  </hyperlinks>
  <printOptions horizontalCentered="1"/>
  <pageMargins bottom="0.3937007874015748" footer="0.0" header="0.0" left="0.1968503937007874" right="0.1968503937007874" top="0.1968503937007874"/>
  <pageSetup paperSize="9" scale="65" orientation="landscape"/>
  <headerFooter>
    <oddFooter>&amp;LForm ID:&amp;F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2008-12-04T15:04:23Z</dcterms:created>
  <dc:creator>log_temp2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0x0101002AC050C94B11C147AE2401431563FA74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Created By">
    <vt:lpwstr>i:0#.w|sci\s.ramesh</vt:lpwstr>
  </property>
  <property fmtid="{D5CDD505-2E9C-101B-9397-08002B2CF9AE}" pid="11" name="Modified By">
    <vt:lpwstr>i:0#.w|sci\s.ramesh</vt:lpwstr>
  </property>
  <property fmtid="{D5CDD505-2E9C-101B-9397-08002B2CF9AE}" pid="12" name="FileLeafRef">
    <vt:lpwstr>SC-PR-10 - Request for Quotation (v1.0).xlsx</vt:lpwstr>
  </property>
  <property fmtid="{D5CDD505-2E9C-101B-9397-08002B2CF9AE}" pid="13" name="SCITaxPrimaryLocation">
    <vt:lpwstr/>
  </property>
  <property fmtid="{D5CDD505-2E9C-101B-9397-08002B2CF9AE}" pid="14" name="SCITaxDocumentCategory">
    <vt:lpwstr/>
  </property>
  <property fmtid="{D5CDD505-2E9C-101B-9397-08002B2CF9AE}" pid="15" name="SCITaxLanguage">
    <vt:lpwstr/>
  </property>
  <property fmtid="{D5CDD505-2E9C-101B-9397-08002B2CF9AE}" pid="16" name="SCITaxPrimaryTheme">
    <vt:lpwstr/>
  </property>
  <property fmtid="{D5CDD505-2E9C-101B-9397-08002B2CF9AE}" pid="17" name="SCITaxPrimaryDepartment">
    <vt:lpwstr/>
  </property>
</Properties>
</file>