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C:\Users\Asus\Desktop\VIC\ЗВІТИ\Частка Джерела\"/>
    </mc:Choice>
  </mc:AlternateContent>
  <bookViews>
    <workbookView xWindow="0" yWindow="0" windowWidth="23040" windowHeight="8688"/>
  </bookViews>
  <sheets>
    <sheet name="Стр" sheetId="1" r:id="rId1"/>
  </sheets>
  <definedNames>
    <definedName name="_xlnm.Print_Area" localSheetId="0">Стр!$B$1:$F$26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17" i="1" l="1"/>
  <c r="D26" i="1" s="1"/>
</calcChain>
</file>

<file path=xl/sharedStrings.xml><?xml version="1.0" encoding="utf-8"?>
<sst xmlns="http://schemas.openxmlformats.org/spreadsheetml/2006/main" count="45" uniqueCount="45">
  <si>
    <t>Показник</t>
  </si>
  <si>
    <t>Електрична енергія з визначеного джерела походження:</t>
  </si>
  <si>
    <t xml:space="preserve">№ з/п </t>
  </si>
  <si>
    <t>1.1</t>
  </si>
  <si>
    <t>1.2</t>
  </si>
  <si>
    <t>1.7</t>
  </si>
  <si>
    <t>1.3</t>
  </si>
  <si>
    <t>1.4</t>
  </si>
  <si>
    <t>1.5</t>
  </si>
  <si>
    <t>1.6</t>
  </si>
  <si>
    <t>Ядерне паливо</t>
  </si>
  <si>
    <t>Вугілля</t>
  </si>
  <si>
    <t>Природний газ</t>
  </si>
  <si>
    <t>Мазут</t>
  </si>
  <si>
    <t>Газ промисловий</t>
  </si>
  <si>
    <t>Біомаса</t>
  </si>
  <si>
    <t>Біогаз</t>
  </si>
  <si>
    <t>Енергія сонячного випромінювання</t>
  </si>
  <si>
    <t>Енергія вітру</t>
  </si>
  <si>
    <t>1.8</t>
  </si>
  <si>
    <t>1.9</t>
  </si>
  <si>
    <t>Геотермальна енергія</t>
  </si>
  <si>
    <t>Енергія хвиль та припливів, гідроенергія:</t>
  </si>
  <si>
    <t>Електрична енергія, вироблена мікрогідроелектростанціями</t>
  </si>
  <si>
    <t>Електрична енергія, вироблена мінігідроелектростанціями</t>
  </si>
  <si>
    <t>Електрична енергія, вироблена малими гідроелектростанціями</t>
  </si>
  <si>
    <t>Електрична енергія, вироблена гідроелектростанціями потужністю більше 10 МВт</t>
  </si>
  <si>
    <t>Інші види палива/енергії (вказати):</t>
  </si>
  <si>
    <t>Усього</t>
  </si>
  <si>
    <t>1.10</t>
  </si>
  <si>
    <t>1.11</t>
  </si>
  <si>
    <t>1.11.1</t>
  </si>
  <si>
    <t>1.11.2</t>
  </si>
  <si>
    <t>1.11.3</t>
  </si>
  <si>
    <t>1.11.4</t>
  </si>
  <si>
    <t>1.12</t>
  </si>
  <si>
    <t>1.13</t>
  </si>
  <si>
    <t>Частка,
%</t>
  </si>
  <si>
    <t>1.2.1.</t>
  </si>
  <si>
    <t>Імпорт</t>
  </si>
  <si>
    <t>1.2.2.</t>
  </si>
  <si>
    <t>РДН/ВДР</t>
  </si>
  <si>
    <t>1.2.3.</t>
  </si>
  <si>
    <t>Балансуючий ринок</t>
  </si>
  <si>
    <t>Інформація про частку кожного джерела енергії, використаного для виробництва електричної енергії, що закуповувалась за листопад 2025 р                                               ТОВ "Вік Енерджі"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</si>
</sst>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10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pageSetUpPr fitToPage="1"/>
  </sheetPr>
  <dimension ref="B1:D29"/>
  <sheetViews>
    <sheetView tabSelected="1" topLeftCell="A10" zoomScale="70" zoomScaleNormal="70" zoomScaleSheetLayoutView="50" workbookViewId="0">
      <selection activeCell="D34" sqref="D34"/>
    </sheetView>
  </sheetViews>
  <sheetFormatPr defaultRowHeight="14.4" x14ac:dyDescent="0.3"/>
  <cols>
    <col min="3" max="3" width="57.33203125" customWidth="1"/>
    <col min="4" max="4" width="49.88671875" customWidth="1"/>
  </cols>
  <sheetData>
    <row r="1" spans="2:4" ht="69.75" customHeight="1" x14ac:dyDescent="0.4">
      <c r="C1" s="14"/>
      <c r="D1" s="15"/>
    </row>
    <row r="2" spans="2:4" ht="33.6" customHeight="1" x14ac:dyDescent="0.3"/>
    <row r="3" spans="2:4" ht="171" customHeight="1" x14ac:dyDescent="0.3">
      <c r="B3" s="16" t="s">
        <v>44</v>
      </c>
      <c r="C3" s="17"/>
      <c r="D3" s="17"/>
    </row>
    <row r="4" spans="2:4" ht="18" x14ac:dyDescent="0.35">
      <c r="B4" s="6"/>
    </row>
    <row r="5" spans="2:4" ht="36" x14ac:dyDescent="0.35">
      <c r="B5" s="12" t="s">
        <v>2</v>
      </c>
      <c r="C5" s="7" t="s">
        <v>0</v>
      </c>
      <c r="D5" s="4" t="s">
        <v>37</v>
      </c>
    </row>
    <row r="6" spans="2:4" ht="34.799999999999997" x14ac:dyDescent="0.3">
      <c r="B6" s="13"/>
      <c r="C6" s="8" t="s">
        <v>1</v>
      </c>
      <c r="D6" s="3"/>
    </row>
    <row r="7" spans="2:4" ht="18" x14ac:dyDescent="0.3">
      <c r="B7" s="9" t="s">
        <v>3</v>
      </c>
      <c r="C7" s="2" t="s">
        <v>10</v>
      </c>
      <c r="D7" s="10">
        <v>0.54787321428571423</v>
      </c>
    </row>
    <row r="8" spans="2:4" ht="18" x14ac:dyDescent="0.3">
      <c r="B8" s="9" t="s">
        <v>4</v>
      </c>
      <c r="C8" s="2" t="s">
        <v>11</v>
      </c>
      <c r="D8" s="10">
        <v>1.6488095238095235E-3</v>
      </c>
    </row>
    <row r="9" spans="2:4" ht="18" x14ac:dyDescent="0.3">
      <c r="B9" s="9" t="s">
        <v>6</v>
      </c>
      <c r="C9" s="2" t="s">
        <v>12</v>
      </c>
      <c r="D9" s="10">
        <v>6.8452380952380935E-4</v>
      </c>
    </row>
    <row r="10" spans="2:4" ht="18" x14ac:dyDescent="0.3">
      <c r="B10" s="9" t="s">
        <v>7</v>
      </c>
      <c r="C10" s="2" t="s">
        <v>13</v>
      </c>
      <c r="D10" s="10">
        <v>1.3095238095238093E-5</v>
      </c>
    </row>
    <row r="11" spans="2:4" ht="18" x14ac:dyDescent="0.3">
      <c r="B11" s="9" t="s">
        <v>8</v>
      </c>
      <c r="C11" s="2" t="s">
        <v>14</v>
      </c>
      <c r="D11" s="10">
        <v>0</v>
      </c>
    </row>
    <row r="12" spans="2:4" ht="18" x14ac:dyDescent="0.3">
      <c r="B12" s="9" t="s">
        <v>9</v>
      </c>
      <c r="C12" s="2" t="s">
        <v>15</v>
      </c>
      <c r="D12" s="10">
        <v>1.7857142857142855E-6</v>
      </c>
    </row>
    <row r="13" spans="2:4" ht="18" x14ac:dyDescent="0.3">
      <c r="B13" s="9" t="s">
        <v>5</v>
      </c>
      <c r="C13" s="2" t="s">
        <v>16</v>
      </c>
      <c r="D13" s="10">
        <v>6.8452380952380943E-5</v>
      </c>
    </row>
    <row r="14" spans="2:4" ht="18" x14ac:dyDescent="0.3">
      <c r="B14" s="9" t="s">
        <v>19</v>
      </c>
      <c r="C14" s="2" t="s">
        <v>17</v>
      </c>
      <c r="D14" s="10">
        <v>2.1845238095238092E-4</v>
      </c>
    </row>
    <row r="15" spans="2:4" ht="18" x14ac:dyDescent="0.3">
      <c r="B15" s="9" t="s">
        <v>20</v>
      </c>
      <c r="C15" s="2" t="s">
        <v>18</v>
      </c>
      <c r="D15" s="10">
        <v>9.7738095238095223E-4</v>
      </c>
    </row>
    <row r="16" spans="2:4" ht="18" x14ac:dyDescent="0.3">
      <c r="B16" s="9" t="s">
        <v>29</v>
      </c>
      <c r="C16" s="2" t="s">
        <v>21</v>
      </c>
      <c r="D16" s="10">
        <v>0</v>
      </c>
    </row>
    <row r="17" spans="2:4" ht="18" x14ac:dyDescent="0.3">
      <c r="B17" s="9" t="s">
        <v>30</v>
      </c>
      <c r="C17" s="2" t="s">
        <v>22</v>
      </c>
      <c r="D17" s="10">
        <f>D18+D19+D20+D21</f>
        <v>4.6666666666666661E-4</v>
      </c>
    </row>
    <row r="18" spans="2:4" ht="37.35" customHeight="1" x14ac:dyDescent="0.3">
      <c r="B18" s="9" t="s">
        <v>31</v>
      </c>
      <c r="C18" s="2" t="s">
        <v>23</v>
      </c>
      <c r="D18" s="10">
        <v>2.3809523809523808E-6</v>
      </c>
    </row>
    <row r="19" spans="2:4" ht="36" x14ac:dyDescent="0.3">
      <c r="B19" s="9" t="s">
        <v>32</v>
      </c>
      <c r="C19" s="2" t="s">
        <v>24</v>
      </c>
      <c r="D19" s="10">
        <v>8.333333333333332E-6</v>
      </c>
    </row>
    <row r="20" spans="2:4" ht="36" x14ac:dyDescent="0.3">
      <c r="B20" s="9" t="s">
        <v>33</v>
      </c>
      <c r="C20" s="2" t="s">
        <v>25</v>
      </c>
      <c r="D20" s="10">
        <v>4.166666666666666E-6</v>
      </c>
    </row>
    <row r="21" spans="2:4" ht="54" x14ac:dyDescent="0.3">
      <c r="B21" s="9" t="s">
        <v>34</v>
      </c>
      <c r="C21" s="5" t="s">
        <v>26</v>
      </c>
      <c r="D21" s="10">
        <v>4.5178571428571425E-4</v>
      </c>
    </row>
    <row r="22" spans="2:4" ht="18" x14ac:dyDescent="0.3">
      <c r="B22" s="9" t="s">
        <v>35</v>
      </c>
      <c r="C22" s="2" t="s">
        <v>27</v>
      </c>
      <c r="D22" s="10">
        <f>D23+D24+D25</f>
        <v>0.44804761904761903</v>
      </c>
    </row>
    <row r="23" spans="2:4" ht="18" x14ac:dyDescent="0.3">
      <c r="B23" s="9" t="s">
        <v>38</v>
      </c>
      <c r="C23" s="2" t="s">
        <v>39</v>
      </c>
      <c r="D23" s="10">
        <v>4.1339285714285714E-3</v>
      </c>
    </row>
    <row r="24" spans="2:4" ht="18" x14ac:dyDescent="0.3">
      <c r="B24" s="9" t="s">
        <v>40</v>
      </c>
      <c r="C24" s="2" t="s">
        <v>41</v>
      </c>
      <c r="D24" s="10">
        <v>0.44092142857142852</v>
      </c>
    </row>
    <row r="25" spans="2:4" ht="18" x14ac:dyDescent="0.3">
      <c r="B25" s="9" t="s">
        <v>42</v>
      </c>
      <c r="C25" s="2" t="s">
        <v>43</v>
      </c>
      <c r="D25" s="10">
        <v>2.9922619047619043E-3</v>
      </c>
    </row>
    <row r="26" spans="2:4" ht="18" x14ac:dyDescent="0.3">
      <c r="B26" s="9" t="s">
        <v>36</v>
      </c>
      <c r="C26" s="2" t="s">
        <v>28</v>
      </c>
      <c r="D26" s="11">
        <f>SUM(D7:D17)+D22</f>
        <v>0.99999999999999989</v>
      </c>
    </row>
    <row r="29" spans="2:4" x14ac:dyDescent="0.3">
      <c r="D29" s="1"/>
    </row>
  </sheetData>
  <mergeCells count="3">
    <mergeCell ref="B5:B6"/>
    <mergeCell ref="C1:D1"/>
    <mergeCell ref="B3:D3"/>
  </mergeCells>
  <phoneticPr fontId="5" type="noConversion"/>
  <printOptions horizontalCentered="1"/>
  <pageMargins left="1.1811023622047245" right="0.39370078740157483" top="0.78740157480314965" bottom="0.78740157480314965" header="0.31496062992125984" footer="0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</vt:lpstr>
      <vt:lpstr>Стр!Область_печати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Ремина</dc:creator>
  <cp:lastModifiedBy>Asus</cp:lastModifiedBy>
  <cp:lastPrinted>2021-10-11T12:33:34Z</cp:lastPrinted>
  <dcterms:created xsi:type="dcterms:W3CDTF">2015-06-05T18:19:34Z</dcterms:created>
  <dcterms:modified xsi:type="dcterms:W3CDTF">2025-12-12T17:32:49Z</dcterms:modified>
</cp:coreProperties>
</file>